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569\"/>
    </mc:Choice>
  </mc:AlternateContent>
  <xr:revisionPtr revIDLastSave="0" documentId="13_ncr:1_{CB8D3794-A170-4C75-9A6B-8E1D4D13B396}" xr6:coauthVersionLast="47" xr6:coauthVersionMax="47" xr10:uidLastSave="{00000000-0000-0000-0000-000000000000}"/>
  <bookViews>
    <workbookView xWindow="30" yWindow="30" windowWidth="28770" windowHeight="15570" activeTab="11" xr2:uid="{14DAB5C6-83E1-4486-B92E-EBE3F06A4480}"/>
  </bookViews>
  <sheets>
    <sheet name="ต.ค" sheetId="1" r:id="rId1"/>
    <sheet name="พ.ย." sheetId="2" r:id="rId2"/>
    <sheet name="ธ.ค." sheetId="3" r:id="rId3"/>
    <sheet name="ม.ค.68" sheetId="5" r:id="rId4"/>
    <sheet name="ก.พ." sheetId="6" r:id="rId5"/>
    <sheet name="มี.ค" sheetId="7" r:id="rId6"/>
    <sheet name="เม.ย." sheetId="8" r:id="rId7"/>
    <sheet name="พ.ค." sheetId="9" r:id="rId8"/>
    <sheet name="มิ.ย." sheetId="10" r:id="rId9"/>
    <sheet name="กรกฎา" sheetId="14" r:id="rId10"/>
    <sheet name="ส.ค." sheetId="12" r:id="rId11"/>
    <sheet name="กันยา" sheetId="11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" i="10" l="1"/>
  <c r="M13" i="11"/>
  <c r="N11" i="12"/>
  <c r="N14" i="14"/>
  <c r="N13" i="10"/>
  <c r="N16" i="9"/>
  <c r="M11" i="8"/>
</calcChain>
</file>

<file path=xl/sharedStrings.xml><?xml version="1.0" encoding="utf-8"?>
<sst xmlns="http://schemas.openxmlformats.org/spreadsheetml/2006/main" count="3458" uniqueCount="953">
  <si>
    <t>องค์การบริหารส่วนตำบลคุริง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</si>
  <si>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</si>
  <si>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</si>
  <si>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</si>
  <si>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</si>
  <si>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</si>
  <si>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</si>
  <si>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</t>
  </si>
  <si>
    <t>เหตุผลที่</t>
  </si>
  <si>
    <t>เลขที่และวันที่</t>
  </si>
  <si>
    <t>ที่</t>
  </si>
  <si>
    <t>และราคาที่ตกลงซื้อหรือจ้าง</t>
  </si>
  <si>
    <t>คัดเลือก</t>
  </si>
  <si>
    <t>ของสัญญาหรือข้อตกลง</t>
  </si>
  <si>
    <t>โดยสรุป</t>
  </si>
  <si>
    <t>ในการซื้อหรือจ้าง</t>
  </si>
  <si>
    <t>เฉพาะเจาะจง</t>
  </si>
  <si>
    <t>มีคุณสมบัติ</t>
  </si>
  <si>
    <t>ถูกต้อง ครบถ้วน</t>
  </si>
  <si>
    <t>เหมาะสม ภายใน</t>
  </si>
  <si>
    <t>วงเงินงบประมาณ</t>
  </si>
  <si>
    <t>จัดซื้อวัสดุงานบ้านงานครัว</t>
  </si>
  <si>
    <t xml:space="preserve">จ้างเหมาประกอบอาหาร </t>
  </si>
  <si>
    <t xml:space="preserve">ศพด.อบต.คุริง </t>
  </si>
  <si>
    <t>สำหรับเด็ก 22 คน</t>
  </si>
  <si>
    <t>ในอัตรา 36/บาท/คน/มื้อ</t>
  </si>
  <si>
    <t>จ้างเหมาประกอบอาหาร ศพด.</t>
  </si>
  <si>
    <t>บ้านทุ่งยอ สำหรับเด็ก 19 คน</t>
  </si>
  <si>
    <t>จ้างเหมาซ่อมแซมประตูกระจก</t>
  </si>
  <si>
    <t xml:space="preserve">บานสวิงหลังห้องข่าวสาร </t>
  </si>
  <si>
    <t>อบต.คุริง</t>
  </si>
  <si>
    <t>จัดซื้อหิน 3/4</t>
  </si>
  <si>
    <t>จำนวน 2 คิว</t>
  </si>
  <si>
    <t>นางอรัญญา แก่นจันทร์</t>
  </si>
  <si>
    <t>นางสาวนกยูง ถึงหมื่น</t>
  </si>
  <si>
    <t>หจก.ดาวเรืองคอนกรีต</t>
  </si>
  <si>
    <t>บจ. 1/2568</t>
  </si>
  <si>
    <t>บจ. 2/2568</t>
  </si>
  <si>
    <t>บจ. 3/2568</t>
  </si>
  <si>
    <t>บซ.4/2568</t>
  </si>
  <si>
    <t>จ้างเหมาบริการตรวจเช็ค</t>
  </si>
  <si>
    <t>ซ่อมแซมเครื่องปรับอากาศ</t>
  </si>
  <si>
    <t xml:space="preserve">ห้องกองคลัง </t>
  </si>
  <si>
    <t>ร้านพรภัณฑ์</t>
  </si>
  <si>
    <t>สำนักปลัด 11 รายการ</t>
  </si>
  <si>
    <t>โดย นายเดชา ก้อนศรีษะ</t>
  </si>
  <si>
    <t>จ้างเหมาบริการบุคคลภายนอก</t>
  </si>
  <si>
    <t>นางสาวประกายดาว</t>
  </si>
  <si>
    <t>เพื่อปฏิบัติงานสนับสนุนด้าน</t>
  </si>
  <si>
    <t>ฮับเซาะห์</t>
  </si>
  <si>
    <t xml:space="preserve">นายธนัฎชัย </t>
  </si>
  <si>
    <t>เพชรเพ็ง</t>
  </si>
  <si>
    <t>สรุปผลการดำเนินการจัดซื้อจัดจ้างในรอบเดือน ตุลาคม 2567</t>
  </si>
  <si>
    <t>วันที่   31   เดือนตุลาคม    พ.ศ. 2567</t>
  </si>
  <si>
    <t>งานพัสดุตั้งแต่ 1/10/67-30/9/68</t>
  </si>
  <si>
    <t>บจ. 5/2568</t>
  </si>
  <si>
    <t>บซ. 6/2568</t>
  </si>
  <si>
    <t xml:space="preserve">บันทึกตกลงจ้าง </t>
  </si>
  <si>
    <t>1/2568</t>
  </si>
  <si>
    <t>2/2568</t>
  </si>
  <si>
    <t>นางสาวพรพรรณ</t>
  </si>
  <si>
    <t>แสงจันทร์</t>
  </si>
  <si>
    <t>3/2568</t>
  </si>
  <si>
    <t>นางสาวใบเงิน สมบุญ</t>
  </si>
  <si>
    <t>จ้างเหมาบริการพนักงานธุรการ</t>
  </si>
  <si>
    <t>จ้างเหมาพนักงานขับรถยนต์</t>
  </si>
  <si>
    <t>ตั้งแต่ 1/10/67-30/09/68</t>
  </si>
  <si>
    <t>นายเลอศักดิ์  ปรางน้อย</t>
  </si>
  <si>
    <t>4/2568</t>
  </si>
  <si>
    <t>5/2568</t>
  </si>
  <si>
    <t>6/2568</t>
  </si>
  <si>
    <t>จ้างบริการทำความสะอาด</t>
  </si>
  <si>
    <t xml:space="preserve">อาคารสำนักงาน </t>
  </si>
  <si>
    <t>ตั้งแต่ 1/10/67-31/03/68</t>
  </si>
  <si>
    <t>นางประนอม  จูหมัด</t>
  </si>
  <si>
    <t>จ้างเหมาบุคคลภายนอก</t>
  </si>
  <si>
    <t>(งานธุรการ)สำนักปลัด</t>
  </si>
  <si>
    <t>นางปราณีต สินสุวรรณ</t>
  </si>
  <si>
    <t>7/2568</t>
  </si>
  <si>
    <t>จ้างเหมาขับเครื่องจักรกลขนาด</t>
  </si>
  <si>
    <t>นายจำเริญ  วงศ์การีม</t>
  </si>
  <si>
    <t>8/2568</t>
  </si>
  <si>
    <t>นายสายันต์  กล่อมสงค์</t>
  </si>
  <si>
    <t>9/2568</t>
  </si>
  <si>
    <t>10/2568</t>
  </si>
  <si>
    <t>จ้างเหมาผู้ปฏิบัติงานผู้ดูแลเด็ก</t>
  </si>
  <si>
    <t>ศพด.อบต.คุริง</t>
  </si>
  <si>
    <t>ตั้งแต่ 1/10/67-30/03/68</t>
  </si>
  <si>
    <t>นางสาวกมลภัทร</t>
  </si>
  <si>
    <t>นิ่มน้อย</t>
  </si>
  <si>
    <t>11/2568</t>
  </si>
  <si>
    <t>หงษ์เพชร</t>
  </si>
  <si>
    <t xml:space="preserve">นางสาวรติดาภา </t>
  </si>
  <si>
    <t>วันที่   29   เดือน  พฤศจิกายน    พ.ศ. 2567</t>
  </si>
  <si>
    <t>สรุปผลการดำเนินการจัดซื้อจัดจ้างในรอบเดือน พฤศจิกายน 2567</t>
  </si>
  <si>
    <t>สรุปผลการดำเนินการจัดซื้อจัดจ้างในรอบเดือนพฤศจิกายน 2567</t>
  </si>
  <si>
    <t>อัตราเดือนละ 9,400.-บาท</t>
  </si>
  <si>
    <t xml:space="preserve">งานพัฒนารายได้ </t>
  </si>
  <si>
    <t>ตั้งแต่ 1/10/67-30/9/68</t>
  </si>
  <si>
    <t>เพื่อปฏิบัติงานสนับสนุนด้านงาน</t>
  </si>
  <si>
    <t>ส่งเสริมการศึกษา  ศาสนา และ</t>
  </si>
  <si>
    <t xml:space="preserve">วัฒนธรรม </t>
  </si>
  <si>
    <r>
      <t>กองช่าง อัตราเดือนละ</t>
    </r>
    <r>
      <rPr>
        <sz val="12"/>
        <color theme="1"/>
        <rFont val="Angsana New"/>
        <family val="1"/>
      </rPr>
      <t>9,400.-บาท</t>
    </r>
  </si>
  <si>
    <t>ตั้งแต่ 1/10/67-30/04/68</t>
  </si>
  <si>
    <t>อัตราเดือนละ 15,000.-บาท</t>
  </si>
  <si>
    <t>หนัก อัตราเดือนละ15,000.-บาท</t>
  </si>
  <si>
    <t>เบา อัตราเดือนละ 11,400.-บาท</t>
  </si>
  <si>
    <t>อัตราเดือนละ 11,000.-บาท</t>
  </si>
  <si>
    <t>นายอนุสรณ์ หนูทอง</t>
  </si>
  <si>
    <t>จัดซื้อนมพาสเจอร์ไรส์ รสจืด</t>
  </si>
  <si>
    <t>ขนาด 200 มล.จำนวน7,371ถุง</t>
  </si>
  <si>
    <t>สหกรณ์โคนมชะอำ-</t>
  </si>
  <si>
    <t>ห้วยทราย จำกัด</t>
  </si>
  <si>
    <t>บซ. 7/2568</t>
  </si>
  <si>
    <t>(CNTR-00021/68)</t>
  </si>
  <si>
    <t>จัดซื้อตู้เหล็ก แบบ 2 บานเปิด</t>
  </si>
  <si>
    <t>ยี่ห้อTAIYO มอก.รุ่นLK-101</t>
  </si>
  <si>
    <t>จำนวน 2 ตู้</t>
  </si>
  <si>
    <t>หจก.บ้านสวยเฟอร์นิเจอร์</t>
  </si>
  <si>
    <t>ชุมพร</t>
  </si>
  <si>
    <t>บซ. 8/2568</t>
  </si>
  <si>
    <t>(CNTR-00022/68)</t>
  </si>
  <si>
    <t>จ้างเหมาบริการตรวจเช็คบำรุง</t>
  </si>
  <si>
    <t>รักษาและซ่อมแซมเครื่องคอมฯ</t>
  </si>
  <si>
    <t>โน๊ตบุ๊ก สำนักปลัด</t>
  </si>
  <si>
    <t xml:space="preserve">ร้าน แอล แอนด์ พี </t>
  </si>
  <si>
    <t>คอมพิวเตอร์</t>
  </si>
  <si>
    <t>(CNTR-00024/68)</t>
  </si>
  <si>
    <t>รถบดล้อเหล็ก</t>
  </si>
  <si>
    <t>จัดซื้อวัสดุยานพาหนะและ</t>
  </si>
  <si>
    <t>ขนส่งของรถเกลี่ยดินและ</t>
  </si>
  <si>
    <t>จำนวน 3 รายการ</t>
  </si>
  <si>
    <t>หจก.ท่าแซะแทรคเตอร์</t>
  </si>
  <si>
    <t>บซ.10/2568</t>
  </si>
  <si>
    <t>(CNTR-00023/68)</t>
  </si>
  <si>
    <t>จ้างเหมาวัสดุอุปกรณ์ที่จำเป็น</t>
  </si>
  <si>
    <t>ลอยกระทง รวมค่าติดตั้งและ</t>
  </si>
  <si>
    <t>ในการจัดงานประเพณี</t>
  </si>
  <si>
    <t>รื้อถอน จำนวน 14 รายการ</t>
  </si>
  <si>
    <t>นายพินิจ  เจือจันทร์</t>
  </si>
  <si>
    <t>บจ. 11/2568</t>
  </si>
  <si>
    <t>(CNTR-00026/68)</t>
  </si>
  <si>
    <t>จำนวน 1 ชุด</t>
  </si>
  <si>
    <t>จัดซื้อสายไฮดรอลิค  รถเกลี่ยดิน</t>
  </si>
  <si>
    <t>บซ.12/2568</t>
  </si>
  <si>
    <t>จัดซื้อเครื่องคอมพิวเตอร์โน้ตบุ๊ก</t>
  </si>
  <si>
    <t xml:space="preserve">สำหรับสำนักงาน </t>
  </si>
  <si>
    <t>จำนวน 1 เครื่อง</t>
  </si>
  <si>
    <t>บซ.13/2568</t>
  </si>
  <si>
    <t>(CNTR-00028/68)</t>
  </si>
  <si>
    <t>บซ.14/2568</t>
  </si>
  <si>
    <t>(CNTR-00027/68)</t>
  </si>
  <si>
    <t>จัดซื้อวัสดุคอมพิวเตอร์ กองช่าง</t>
  </si>
  <si>
    <t>จำนวน 4 รายการ</t>
  </si>
  <si>
    <t>จ้างเหมาตรวจเช็คบำรุงรักษา</t>
  </si>
  <si>
    <t>และซ่อมแซมเครื่องจักรกล</t>
  </si>
  <si>
    <t>นายอนัส  ตอฮา</t>
  </si>
  <si>
    <t>บจ. 15/2568</t>
  </si>
  <si>
    <t>(CNTR-00030/68)</t>
  </si>
  <si>
    <t>ขนส่ง ยางรถยนต์ไททัน</t>
  </si>
  <si>
    <t>จำนวน 4 เส้น</t>
  </si>
  <si>
    <t>ขนาดหนัก  จำนวน 5 รายการ</t>
  </si>
  <si>
    <t>บริษัท สงวนยางยนต์</t>
  </si>
  <si>
    <t>ชุมพร จำกัด</t>
  </si>
  <si>
    <t>บซ. 16/2568</t>
  </si>
  <si>
    <t>(CNTR-00034/68)</t>
  </si>
  <si>
    <t>จ้างเหมาบริการตัดหญ้าและ</t>
  </si>
  <si>
    <t>กิ่งไม้บริเวณรอบอาคาร ศพด.</t>
  </si>
  <si>
    <t>บ้านทุ่งยอ ด้านหลังและด้าน</t>
  </si>
  <si>
    <t>ติดกับถนน</t>
  </si>
  <si>
    <t>นายประกอบ  เมฆหมอก</t>
  </si>
  <si>
    <t>บจ. 17/2568</t>
  </si>
  <si>
    <t>(CNTR-00035/68)</t>
  </si>
  <si>
    <t>บซ. 18/2568</t>
  </si>
  <si>
    <t>จัดซื้อไฟท้าย รถบรรทุกน้ำ</t>
  </si>
  <si>
    <t>จำนวน 24 หลอด</t>
  </si>
  <si>
    <t>ท่าแซะแทรคเตอร์</t>
  </si>
  <si>
    <t>และซ่อมแซมรถยนต์ส่วนกลาง</t>
  </si>
  <si>
    <t>ยี่ห้อ มิตซูบิชิ บท4832 ชุมพร</t>
  </si>
  <si>
    <t>บจ. 19/2568</t>
  </si>
  <si>
    <t>(CNTR-00036/68)</t>
  </si>
  <si>
    <t>และซ่อมแซมเครื่องคอมพิวเตอร์</t>
  </si>
  <si>
    <t>CPU กองการศึกษา</t>
  </si>
  <si>
    <t>บจ. 20/2568</t>
  </si>
  <si>
    <t>(CNTR-00037/68)</t>
  </si>
  <si>
    <t>จัดซื้อวัสดุคอมพิวเตอร์</t>
  </si>
  <si>
    <t>บซ. 21/2568</t>
  </si>
  <si>
    <t>(CNTR-00038/68)</t>
  </si>
  <si>
    <t>จำนวน 4 รายการ สำนักปลัด</t>
  </si>
  <si>
    <t>จ้างเหมาบุคคลภายนอกเพื่อปฏิบัติ</t>
  </si>
  <si>
    <t>งานเป็นผู้ช่วยเจ้าพนักงานการเงิน</t>
  </si>
  <si>
    <t>ตั้งแต่ 1/11/67-30/09/68</t>
  </si>
  <si>
    <t>นางสาวเบญจวรรณ</t>
  </si>
  <si>
    <t>คงนวล</t>
  </si>
  <si>
    <t>13/2568</t>
  </si>
  <si>
    <t>12/2568</t>
  </si>
  <si>
    <t>(งานสาธารณสุขและสิ่งแวดล้อม)</t>
  </si>
  <si>
    <t>นางสาวปภาวี ศรีปาน</t>
  </si>
  <si>
    <t>14/2568</t>
  </si>
  <si>
    <t>จ้างเหมาบริการขับเครื่องจักรกล</t>
  </si>
  <si>
    <t>ขนากกลาง</t>
  </si>
  <si>
    <t>ตั้งแต่ 4/11/67-30/09/68</t>
  </si>
  <si>
    <t>นายธรากร  คำจันทร์ดี</t>
  </si>
  <si>
    <t>ท่าใหญ่ ขนาด3*3เมตร</t>
  </si>
  <si>
    <t>จำนวน 3 ช่อง</t>
  </si>
  <si>
    <t>ยาว10เมตร ม.7 ต.คุริง</t>
  </si>
  <si>
    <t>โดยวิธีคัดเลือก</t>
  </si>
  <si>
    <t>บจ. 9/2568</t>
  </si>
  <si>
    <t>(CNTR-00029/68)</t>
  </si>
  <si>
    <t>หจก.ท่าแซะค้าไม้</t>
  </si>
  <si>
    <t>สัญญาจ้าง</t>
  </si>
  <si>
    <t>ถึง</t>
  </si>
  <si>
    <t>จำนวน 5 รายการ</t>
  </si>
  <si>
    <t>จัดซื้อวัสดุสำนักงาน(สำนักปลัด)</t>
  </si>
  <si>
    <t>หจก.พรประเสริฐ</t>
  </si>
  <si>
    <t>ศูนย์เครื่องเขียน</t>
  </si>
  <si>
    <t>บซ. 22/2568</t>
  </si>
  <si>
    <t>จัดซื้อวัสดุไฟฟ้า (สำนักปลัด)</t>
  </si>
  <si>
    <t>จรุงทรัพย์ไลท์ติ้ง แอน</t>
  </si>
  <si>
    <t>เซอร์วิส</t>
  </si>
  <si>
    <t>บซ.23/2568</t>
  </si>
  <si>
    <t>จ้างเหมาบริการตัดหญ้าบริเวณ</t>
  </si>
  <si>
    <t>รอบ ศพด.อบต.คุริงและในสนาม</t>
  </si>
  <si>
    <t>เด็กเล่น พร้อมเก็บกวาดเศษหญ้า</t>
  </si>
  <si>
    <t>ที่ตัด</t>
  </si>
  <si>
    <t>บจ. 24/2568</t>
  </si>
  <si>
    <r>
      <t>จัดซื้อเก้าอี้พลาสติก ยี่ห้อ</t>
    </r>
    <r>
      <rPr>
        <sz val="12"/>
        <rFont val="Angsana New"/>
        <family val="1"/>
      </rPr>
      <t>Superware</t>
    </r>
  </si>
  <si>
    <t>สีน้ำเงิน จำนวน 50 ตัว</t>
  </si>
  <si>
    <t>ห้างหุ้นส่วนจำกัด</t>
  </si>
  <si>
    <t>บ้านสวยเฟอร์นิเจอร์</t>
  </si>
  <si>
    <t>บซ.25/2568</t>
  </si>
  <si>
    <t>(CNTR-00042/68)</t>
  </si>
  <si>
    <t>จัดซื้อผงหมึกเลเซอร์</t>
  </si>
  <si>
    <t>HP-102 (เทียบ) จำนวน 6 ตลับ</t>
  </si>
  <si>
    <t>บจ. 26/2568</t>
  </si>
  <si>
    <t>จ้างเหมาตรวจเช็คบำรุงรักษาและ</t>
  </si>
  <si>
    <t>ซ่อมแซมเครื่องพิมพ์</t>
  </si>
  <si>
    <t>BROTHER HL-L370 CDW</t>
  </si>
  <si>
    <t>โดยการเปลี่ยน DRUM DR-263CL</t>
  </si>
  <si>
    <t>บจ.27/2568</t>
  </si>
  <si>
    <t>จ้างเหมาจัดทำป้ายไวนิล</t>
  </si>
  <si>
    <t>ประชาสัมพันธ์ด่านชุมชน</t>
  </si>
  <si>
    <t>ช่วงเทศกาลปีใหม่68</t>
  </si>
  <si>
    <t>ร้านธนศิลปโฆษณา</t>
  </si>
  <si>
    <t>บจ.28/2568</t>
  </si>
  <si>
    <t>จ้างเหมาจัดสถานที่จัดตั้งด่าน</t>
  </si>
  <si>
    <t>ชุมชนช่วงเทศกาลปีใหม่2568</t>
  </si>
  <si>
    <t>นายสุเจน  จันทร์เรือง</t>
  </si>
  <si>
    <t>บจ.29/2568</t>
  </si>
  <si>
    <t>จัดซื้อน้ำดื่ม ขนาด 600 มล.</t>
  </si>
  <si>
    <t>ใช้ในโครงการจัดตั้งด่านชุมชน</t>
  </si>
  <si>
    <t>ช่วงปีใหม่ 2568</t>
  </si>
  <si>
    <t>นางสาวยุพา  มิตรมังกร</t>
  </si>
  <si>
    <t>บซ. 30/2568</t>
  </si>
  <si>
    <t>(CNTR-00051/68)</t>
  </si>
  <si>
    <t>ประชาสัมพันธ์การชำระภาษี</t>
  </si>
  <si>
    <t>ประจำปี 2568 จำนวน 3 ป้าย</t>
  </si>
  <si>
    <t>บจ. 31/2568</t>
  </si>
  <si>
    <t>ซ่อมแซมเครื่องคอมพิวเตอร์</t>
  </si>
  <si>
    <t>สำนักปลัด</t>
  </si>
  <si>
    <t>บจ. 32/2568</t>
  </si>
  <si>
    <t>ในการจัดงานรวมทั้งค่าติดตั้ง</t>
  </si>
  <si>
    <t>และรื้อถอนโครงการประเพณี</t>
  </si>
  <si>
    <t>วันขึ้นปีใหม่ 2568</t>
  </si>
  <si>
    <t>นายธีระพล กำเนิดกลาง</t>
  </si>
  <si>
    <t>บจ. 33/2568</t>
  </si>
  <si>
    <t>วันที่   26   เดือน  ธันวาคม    พ.ศ. 2567</t>
  </si>
  <si>
    <t>สรุปผลการดำเนินการจัดซื้อจัดจ้างในรอบเดือน ธันวาคม  2567</t>
  </si>
  <si>
    <t>(CNTR-00040/68)</t>
  </si>
  <si>
    <t>(CNTR-00043/68)</t>
  </si>
  <si>
    <t>(CNTR-00041/68)</t>
  </si>
  <si>
    <t>(CNTR-00044/68)</t>
  </si>
  <si>
    <t>(CNTR-00045/68)</t>
  </si>
  <si>
    <t>(CNTR-00046/68)</t>
  </si>
  <si>
    <t>(CNTR-00047/68)</t>
  </si>
  <si>
    <t>(CNTR-00048/68)</t>
  </si>
  <si>
    <t>(CNTR-00049/68)</t>
  </si>
  <si>
    <t>(CNTR-00050/68)</t>
  </si>
  <si>
    <t>สรุปผลการดำเนินการจัดซื้อจัดจ้างในรอบเดือน มกราคม  2568</t>
  </si>
  <si>
    <t>วันที่   31   เดือน  มกราคม    พ.ศ. 2568</t>
  </si>
  <si>
    <t>จ้างเหมาบริการวัสดุอุปกรณ์ที่</t>
  </si>
  <si>
    <t>จำเป็นในการจัดงานรวมค่าติดตั้ง</t>
  </si>
  <si>
    <t>โครงการวันเด็กแห่งชาติ68</t>
  </si>
  <si>
    <t>และรื้อถอน</t>
  </si>
  <si>
    <t>บจ. 34/2568</t>
  </si>
  <si>
    <t>(CNTR-00054/68)</t>
  </si>
  <si>
    <t>จ้างเหมาบริการเครื่องเล่นเด็ก</t>
  </si>
  <si>
    <t xml:space="preserve"> เครื่องเล่นปาโป่ง</t>
  </si>
  <si>
    <t>เครื่องเล่นบ้านลม</t>
  </si>
  <si>
    <t>เครื่องเล่นสปริงบอร์ด</t>
  </si>
  <si>
    <t>นายสยาม เปรมประโยชน์</t>
  </si>
  <si>
    <t>บจ.35/2568</t>
  </si>
  <si>
    <t>(CNTR-00052/68)</t>
  </si>
  <si>
    <t>จัดซื้อของรางวัล ของขวัญ</t>
  </si>
  <si>
    <t>ใช้ในโครงการวันเด็กแห่งชาติ68</t>
  </si>
  <si>
    <t>บซ. 36/2568</t>
  </si>
  <si>
    <t>(CNTR-00053/68)</t>
  </si>
  <si>
    <t>จ้างเหมาบริการตรวจเช็คและ</t>
  </si>
  <si>
    <t>บำรุงรักษารถยนต์ส่วนกลาง</t>
  </si>
  <si>
    <t>หมายเลขทะเบียน กธ-7256 ชพ.</t>
  </si>
  <si>
    <t>โดยการเปลี่ยนถ่ายน้ำมันเครื่อง</t>
  </si>
  <si>
    <t>และสลับยาง</t>
  </si>
  <si>
    <t>บริษัท โตโยต้าชุมพร</t>
  </si>
  <si>
    <t>ผู้จำหน่ายโตโยต้า จำกัด</t>
  </si>
  <si>
    <t>บจ.37/2568</t>
  </si>
  <si>
    <t>(CNTR-00055/68)</t>
  </si>
  <si>
    <t>จัดซื้อวัสดุสำนักงาน 17 รายการ</t>
  </si>
  <si>
    <t>สำนักงานกองคลัง</t>
  </si>
  <si>
    <t>บซ. 38/2568</t>
  </si>
  <si>
    <t>(CNTR-00056/68)</t>
  </si>
  <si>
    <t>จัดซื้อจอภาพ ขนาด 23.8 นิ้ว</t>
  </si>
  <si>
    <t>HP 524  SF ความละเอียด</t>
  </si>
  <si>
    <t>1920x1080 Pixel จำนวน 1 จอ</t>
  </si>
  <si>
    <t>บซ.39/2568</t>
  </si>
  <si>
    <t>(CNTR-00057/68)</t>
  </si>
  <si>
    <t xml:space="preserve">จัดซื้อวัสดุคอมพิวเตอร์ </t>
  </si>
  <si>
    <t>1 รายการ กองคลัง</t>
  </si>
  <si>
    <t>บซ.40/2568</t>
  </si>
  <si>
    <t>จัดซื้ออุปกรณ์ต่อพ่วงเน็ตเวิร์ค</t>
  </si>
  <si>
    <t>จัดซื้อเก้าอี้เอนกประสงค์บุนวม</t>
  </si>
  <si>
    <t>เก้าอี้ทำงานผู้บริหาร บุหนัง</t>
  </si>
  <si>
    <t>ขาเหล็ก จำนวน  20 ตัว</t>
  </si>
  <si>
    <t>ขาเหล็ก จำนวน 1  ตัว</t>
  </si>
  <si>
    <t>บซ. 42/2568</t>
  </si>
  <si>
    <t xml:space="preserve">จ้างเหมาตรวจเช็คบำรุงรักษา </t>
  </si>
  <si>
    <t xml:space="preserve">ขนาดหนัก </t>
  </si>
  <si>
    <t xml:space="preserve">ร้านเจริญมอเตอร์ </t>
  </si>
  <si>
    <t>โดยน.ส.สาระภี กันอูน</t>
  </si>
  <si>
    <t>บจ. 43/2568</t>
  </si>
  <si>
    <r>
      <t>โดยการเปลี่ยน</t>
    </r>
    <r>
      <rPr>
        <sz val="13"/>
        <color theme="1"/>
        <rFont val="Angsana New"/>
        <family val="1"/>
      </rPr>
      <t>POWER SUPPLY</t>
    </r>
  </si>
  <si>
    <t>บจ. 44/2568</t>
  </si>
  <si>
    <t>และซ่อมแซมเครื่องสำรองไฟ</t>
  </si>
  <si>
    <t>โดยการเปลี่ยนBATTERRY</t>
  </si>
  <si>
    <t>UPS</t>
  </si>
  <si>
    <t>บจ. 45/2568</t>
  </si>
  <si>
    <t>และซ่อมแซมเครื่องพิมพ์</t>
  </si>
  <si>
    <t xml:space="preserve">HP SASER JET P1102 </t>
  </si>
  <si>
    <t>โดยการเปลี่ยน FUSER</t>
  </si>
  <si>
    <t>และลูกยางดูดกระดาษ</t>
  </si>
  <si>
    <t>บจ. 46/2568</t>
  </si>
  <si>
    <t>สรุปผลการดำเนินการจัดซื้อจัดจ้างในรอบเดือนกุมภาพันธ์  2568</t>
  </si>
  <si>
    <t>วันที่   28   เดือน  กุมภาพันธ์  พ.ศ. 2568</t>
  </si>
  <si>
    <t>(CNTR-000   /68)</t>
  </si>
  <si>
    <t>ซ่อมแซมรถบรรทุกน้ำ</t>
  </si>
  <si>
    <t>โดยการตรวจเช็คถังบรรทุกน้ำ</t>
  </si>
  <si>
    <t>และวาล์วส่งน้ำ พร้อมเปลี่ยน</t>
  </si>
  <si>
    <t>ถ่ายน้ำมันเครื่อง</t>
  </si>
  <si>
    <t>บจ. 47/2568</t>
  </si>
  <si>
    <t>ซ่อมแซมตู้เย็น โดยการเปลี่ยน</t>
  </si>
  <si>
    <t>ยางขอบประตูและเติมน้ำยา</t>
  </si>
  <si>
    <t>ร้าน ลือชัยเครื่องเย็น</t>
  </si>
  <si>
    <t>บจ. 48/2568</t>
  </si>
  <si>
    <t>จัดซื้อวัสดุกีฬา 6 รายการ</t>
  </si>
  <si>
    <t>บซ. 49/2568</t>
  </si>
  <si>
    <t>จัดซื้อวัสดุน้ำมันเชื้อเพลิงและ</t>
  </si>
  <si>
    <t>หล่อลื่น 2 รายการ</t>
  </si>
  <si>
    <t>บซ. 50/2568</t>
  </si>
  <si>
    <t>ยี่ห้อ มิซูบิชิ TRITON</t>
  </si>
  <si>
    <t>บจ. 51/2568</t>
  </si>
  <si>
    <t>จ้างเหมาบริการตัดหญ้า</t>
  </si>
  <si>
    <t>บริเวณรอบ ศพด.อบต.คุริง</t>
  </si>
  <si>
    <t>และกวาดขยะในสนามเด็กเล่น</t>
  </si>
  <si>
    <t>บจ. 52/2568</t>
  </si>
  <si>
    <t>และซ่อมแซมเครื่องปรับอากาศ</t>
  </si>
  <si>
    <t>ห้องประชุมสภา</t>
  </si>
  <si>
    <t>นายอนุสรณ์  หนูทอง</t>
  </si>
  <si>
    <t>บจ. 53/2568</t>
  </si>
  <si>
    <t xml:space="preserve">จัดซื้อหนังสือเรียน </t>
  </si>
  <si>
    <t>รายการละ 8 เล่ม</t>
  </si>
  <si>
    <t>จำนวน 6 รายการ</t>
  </si>
  <si>
    <t xml:space="preserve">ศพด.บ้านทุ่งยอ </t>
  </si>
  <si>
    <t>บซ. 54/2568</t>
  </si>
  <si>
    <t>ก่อสร้างถนน คสล.สายมิตร-</t>
  </si>
  <si>
    <t xml:space="preserve">สัมพันธ์(ชพ.ถ.31-034)หมู่ 2 </t>
  </si>
  <si>
    <t>สัญญาจ้าง 5/2568</t>
  </si>
  <si>
    <t>ก่อสร้างถนน คสล.สายซอย2</t>
  </si>
  <si>
    <t xml:space="preserve">นิคม (ชพ.ถ.31-029) หมู่ 5 </t>
  </si>
  <si>
    <t>สัญญาจ้าง 6/2568</t>
  </si>
  <si>
    <t>ก่อสร้างถนน คสล.สายซอย4</t>
  </si>
  <si>
    <t xml:space="preserve">นิคม (ชพ.ถ.31-030) หมู่ 6 </t>
  </si>
  <si>
    <t>สัญญาจ้าง 7/2568</t>
  </si>
  <si>
    <t>วันที่   31   เดือน  มีนาคม  พ.ศ. 2568</t>
  </si>
  <si>
    <t>6 รายการ กองคลัง</t>
  </si>
  <si>
    <t>ร้านแอล แอนด์ พี</t>
  </si>
  <si>
    <t>บซ. 55/2568</t>
  </si>
  <si>
    <t>(CNTR-00091/68)</t>
  </si>
  <si>
    <t>จัดซื้อวัสดุสำนักงาน กองคลัง</t>
  </si>
  <si>
    <t>16 รายการ</t>
  </si>
  <si>
    <t>(CNTR-00078/68)</t>
  </si>
  <si>
    <t>จ้างหมาบริการตัดหญ้าบริเวณ</t>
  </si>
  <si>
    <t>รอบ ศพด.บ้านทุ่งยอ ด้านหลัง</t>
  </si>
  <si>
    <t>และด้านหน้าติดกับถนน</t>
  </si>
  <si>
    <t>นายประกอบ เมฆหมอก</t>
  </si>
  <si>
    <t>บซ. 56/2568</t>
  </si>
  <si>
    <t>(CNTR-00083/68)</t>
  </si>
  <si>
    <t>นายเดชา ก้อนศีรษะ</t>
  </si>
  <si>
    <t>บจ. 57/2568</t>
  </si>
  <si>
    <t>16 รายการ  สำนักปลัด</t>
  </si>
  <si>
    <t>บซ. 58/2568</t>
  </si>
  <si>
    <t>(CNTR-00084/68)</t>
  </si>
  <si>
    <t>บซ. 59/2568</t>
  </si>
  <si>
    <t>(CNTR-00085/68)</t>
  </si>
  <si>
    <t>จัดซื้อโต๊ะหมู่บูชา 9 ตัว</t>
  </si>
  <si>
    <t>กว้างตัวละ 7 นิ้ว จำนวน 1 ชุด</t>
  </si>
  <si>
    <t>แกะลายแต้มเหลืองไม้สักขาสิงห์</t>
  </si>
  <si>
    <t>ทรัพย์จินดาเฟอร์นิเจอร์</t>
  </si>
  <si>
    <t>บซ. 60/2568</t>
  </si>
  <si>
    <t>(CNTR-00095/68)</t>
  </si>
  <si>
    <t>จัดซื้อชุดกีฬาใช้ในการแข่งขัน</t>
  </si>
  <si>
    <t>ชุดกีฬาฟุตบอล 84 ชุด</t>
  </si>
  <si>
    <t>ชุดกีฬาวอลเล่ย์บอล 70 ชุด</t>
  </si>
  <si>
    <t>ชุดกีฬาเปตอง 42 ตัว</t>
  </si>
  <si>
    <t>นายจุลศักดิ์ สินจนะสูตร</t>
  </si>
  <si>
    <t>บซ. 61/2568</t>
  </si>
  <si>
    <t>(CNTR-00093/68)</t>
  </si>
  <si>
    <t>จัดซื้อเก้าอี้สำนักงาน บุหนัง</t>
  </si>
  <si>
    <t>ขาเหล็ก จำนวน 3 ตัว</t>
  </si>
  <si>
    <t>บซ. 62/2568</t>
  </si>
  <si>
    <t>(CNTR-00096/68)</t>
  </si>
  <si>
    <t>สรุปผลการดำเนินการจัดซื้อจัดจ้างในรอบเดือน มีนาคม 2568</t>
  </si>
  <si>
    <t>จำนวน 8,050 กล่อง</t>
  </si>
  <si>
    <t>ชนิดกล่อง ขนาด 200 มล.</t>
  </si>
  <si>
    <t>(CNTR-00094/68)</t>
  </si>
  <si>
    <t>จัดซื้อสายไฮโดรลิคเบอร์08*2ชั้น</t>
  </si>
  <si>
    <t>ยาว 20 ซม. จำนวน 2 ชุด</t>
  </si>
  <si>
    <t>บซ. 63/2568</t>
  </si>
  <si>
    <t>บซ. 64/2568</t>
  </si>
  <si>
    <t>(CNTR-00097/68)</t>
  </si>
  <si>
    <t>จัดซื้อเครื่องพิมพ์แบบฉีดหมึก</t>
  </si>
  <si>
    <t>พร้อมติดตั้ง Tank CANON</t>
  </si>
  <si>
    <t>G2010 จำนวน 1 เครื่อง</t>
  </si>
  <si>
    <t>ร้านแอลแอนด์พี</t>
  </si>
  <si>
    <t>บซ. 65/2568</t>
  </si>
  <si>
    <t>(CNTR-00098/68)</t>
  </si>
  <si>
    <t>จัดซื้อถังน้ำพลาสติก</t>
  </si>
  <si>
    <t>ขนาด5,000ลิตร CP TANK</t>
  </si>
  <si>
    <t>จำนวน 1 ถัง</t>
  </si>
  <si>
    <t>นายสิริ  คุ้มเพชร</t>
  </si>
  <si>
    <t>บซ. 66/2568</t>
  </si>
  <si>
    <t>(CNTR-00099/68)</t>
  </si>
  <si>
    <t>จ้างเหมาบริการสำรวจข้อมูล</t>
  </si>
  <si>
    <t>จำนวนสัตว์และขึ้นทะเบียนสัตว์</t>
  </si>
  <si>
    <t>ในพื้นที่ตำบลคุริง</t>
  </si>
  <si>
    <t>นายเสกสรร ไชยยัน</t>
  </si>
  <si>
    <t>บจ. 67/2568</t>
  </si>
  <si>
    <t>(CNTR-00100/68)</t>
  </si>
  <si>
    <t>จัดซื้อเครื่องสูบน้ำ มอเตอร์ไฟฟ้า</t>
  </si>
  <si>
    <t>สูบน้ำได้450ลิตร/นาที</t>
  </si>
  <si>
    <t>ร้านพิทยาภัณฑ์</t>
  </si>
  <si>
    <t>โดยนายพิทยา ดาวเรือง</t>
  </si>
  <si>
    <t>บซ. 68/2568</t>
  </si>
  <si>
    <t>ณ ห้องเลขา</t>
  </si>
  <si>
    <t>บจ. 69/2568</t>
  </si>
  <si>
    <t>จ้างเหมาบริการวัสดุอุปกรณ์</t>
  </si>
  <si>
    <t>ที่จำเป็นรวมค่าติดตั้งและรื้อถอน</t>
  </si>
  <si>
    <t>การแข่งขันกีฬาเชื่อมสัมพันธ์</t>
  </si>
  <si>
    <t>ตำบลคุริง</t>
  </si>
  <si>
    <t>บจ. 70/2568</t>
  </si>
  <si>
    <t>จัดซื้อผ้าคลุมเก้าอี้ สีขาว</t>
  </si>
  <si>
    <t>จำนวน 50 ผืน</t>
  </si>
  <si>
    <t>ร้าน ส.ศรัญญา ผ้าสวย</t>
  </si>
  <si>
    <t>บซ. 71/2568</t>
  </si>
  <si>
    <t xml:space="preserve">จัดซื้อวัสดุสำนักงาน </t>
  </si>
  <si>
    <t>จัดซื้อนมโรงเรียน ชนิดยู.เอช.ที</t>
  </si>
  <si>
    <t>ร้านชุมพรค้าถัง</t>
  </si>
  <si>
    <t>โน้ตบุ๊ก โดยการเปลี่ยนอะไหล่</t>
  </si>
  <si>
    <t>ที่ชำรุด</t>
  </si>
  <si>
    <t>บจ. 72/2568</t>
  </si>
  <si>
    <t>จัดซื้อเครื่องปรับอากาศชนิด</t>
  </si>
  <si>
    <t>ระบบอินวอเตอร์พร้อมติดตั้ง</t>
  </si>
  <si>
    <t>บริษัท ชุมพร เอเชีย</t>
  </si>
  <si>
    <t>เครื่องปรับอากาศ จำกัด</t>
  </si>
  <si>
    <t>บซ. 73/2568</t>
  </si>
  <si>
    <t>จ้างเหมาจัดทำป้ายไวนิลประชา-</t>
  </si>
  <si>
    <t>สัมพันธ์ด่านชุมชน จำนวน 1 ป้าย</t>
  </si>
  <si>
    <t>โดยนายธนากร เพชรน้อย</t>
  </si>
  <si>
    <t>บจ. 74/2568</t>
  </si>
  <si>
    <t>จัดซื้อน้ำดื่ม 600 มล. จำนวน</t>
  </si>
  <si>
    <t>กิจกรรมด่านชุมชนช่วงเทศกาล</t>
  </si>
  <si>
    <t>สงกรานต์ 2568</t>
  </si>
  <si>
    <t>บซ. 75/2568</t>
  </si>
  <si>
    <t>จ้างเหมาบริการจัดสถานที่(รวมค่า</t>
  </si>
  <si>
    <t>ติดตั้งและรื้อถอน)จัดตั้งด่าน</t>
  </si>
  <si>
    <t>บจ. 76/2568</t>
  </si>
  <si>
    <t>ติดตั้งและรื้อถอน)โครงการ</t>
  </si>
  <si>
    <t>ประเพณีวันสงกรานต์2568</t>
  </si>
  <si>
    <t>ชุมชนช่วงเทศกาลสงกรานต์2568</t>
  </si>
  <si>
    <t>บจ. 77/2568</t>
  </si>
  <si>
    <t>จัดซื้อชุดกีฬาฟุตบอลใช้ในการ</t>
  </si>
  <si>
    <t>แข่งขันกีฬาต้านภัยยาเสพติด</t>
  </si>
  <si>
    <t>ชุดผู้ควบคุมทีม 1 ชุด</t>
  </si>
  <si>
    <t xml:space="preserve">ชุดกีฬา 12 ชุด </t>
  </si>
  <si>
    <t>นายจุลศักดิ์  สินจนะสูตร</t>
  </si>
  <si>
    <t>บซ. 78/2568</t>
  </si>
  <si>
    <t>จัดซื้อชุดกีฬาวอลเล่ย์บอล</t>
  </si>
  <si>
    <t>จำนวน 12 ชุด  ชุดผู้ควบคุมทีม</t>
  </si>
  <si>
    <t xml:space="preserve"> 1 ชุด แข่งขัน อบจ.คัพ</t>
  </si>
  <si>
    <t>บซ. 79/2568</t>
  </si>
  <si>
    <t>จ้างเหมาบริการตัดหญ้าและกวาด</t>
  </si>
  <si>
    <t>เศษหญ้าบริเวณ ศพด.อบต.คุริง</t>
  </si>
  <si>
    <t>และในสนามเด็กเล่นสร้างปัญญา</t>
  </si>
  <si>
    <t>นายธนากร  คำจันทร์ดี</t>
  </si>
  <si>
    <t>บจ. 80/2568</t>
  </si>
  <si>
    <t>บำรุงรักษาซ่อมแซมรถยนต์</t>
  </si>
  <si>
    <t>ส่วนกลางMITSUBISHI</t>
  </si>
  <si>
    <t>รุ่น TRITON บท 4832 ชุมพร</t>
  </si>
  <si>
    <t>บจ. 81/2568</t>
  </si>
  <si>
    <t>วันที่   30   เดือน  เมษายน  พ.ศ. 2568</t>
  </si>
  <si>
    <t>สรุปผลการดำเนินการจัดซื้อจัดจ้างในรอบเดือนเมษายน 2568</t>
  </si>
  <si>
    <t>ขนาด40,000BTU</t>
  </si>
  <si>
    <t>แขวน รุ่น AMENA</t>
  </si>
  <si>
    <t>35 โหล เพื่อใช้ในการดำเนิน</t>
  </si>
  <si>
    <t>จัดซื้อวัคซีนป้องกันโรคพิษ</t>
  </si>
  <si>
    <t>สุนัขบ้าสำหรับสัตว์</t>
  </si>
  <si>
    <t>บริษัท เดอะเน็กซ์เทค</t>
  </si>
  <si>
    <t>จำกัด</t>
  </si>
  <si>
    <t>จัดซื้อวัสดุสำนักงาน</t>
  </si>
  <si>
    <t>กองการศึกษา จำนวน 21 รายการ</t>
  </si>
  <si>
    <t>บซ. 82/2568</t>
  </si>
  <si>
    <t>บซ. 83/2568</t>
  </si>
  <si>
    <t>จัดซื้อวัสดุโครงการส่งเสริม</t>
  </si>
  <si>
    <t>การเรียนรู้ที่พัฒนาการทางสมอง</t>
  </si>
  <si>
    <t>ตามแนวทางBBL</t>
  </si>
  <si>
    <t>จำนวน 16 รายการ</t>
  </si>
  <si>
    <t>บซ. 84/2568</t>
  </si>
  <si>
    <t xml:space="preserve">จัดซื้อหินคลุก </t>
  </si>
  <si>
    <t>จำนวน 435 ลูกบาศก์เมตร</t>
  </si>
  <si>
    <t>บซ. 85/2568</t>
  </si>
  <si>
    <t>วันที่   31   เดือน  พฤษภาคม พ.ศ. 2568</t>
  </si>
  <si>
    <t>จัดซื้อวัสดุยานพาหนะ</t>
  </si>
  <si>
    <t>จำนวน 4 รายการ รถเกลี่ยดิน</t>
  </si>
  <si>
    <t>บซ. 86/2568</t>
  </si>
  <si>
    <t>กิ่งไม้รอบอาคาร</t>
  </si>
  <si>
    <t xml:space="preserve"> ศพด.บ้านทุ่งยอ</t>
  </si>
  <si>
    <t>บจ. 87/2568</t>
  </si>
  <si>
    <t>จัดซื้อแบตเตอรี่ YUASA DIN</t>
  </si>
  <si>
    <t>LN 3 575-062 จำนวน 1 ลูก</t>
  </si>
  <si>
    <t>รถโตโยต้า</t>
  </si>
  <si>
    <t>นายศุภวุฒิ  พนัสนาซี</t>
  </si>
  <si>
    <t>บซ. 88/2568</t>
  </si>
  <si>
    <t>จัดซื้อวัสดุสำนักงาน กองช่าง</t>
  </si>
  <si>
    <t>จำนวน 9 รายการ</t>
  </si>
  <si>
    <t>บซ. 89/2568</t>
  </si>
  <si>
    <t>จัดซื้อวัสดุก่อสร้าง สำนักปลัด</t>
  </si>
  <si>
    <t>บซ. 90/2568</t>
  </si>
  <si>
    <t>จำนวน 6 รายการ สำนักปลัด</t>
  </si>
  <si>
    <t>บซ. 91/2568</t>
  </si>
  <si>
    <t>บซ. 92/2568</t>
  </si>
  <si>
    <t>จัดซื้อวัสดุสำนักงาน สำนักปลัด</t>
  </si>
  <si>
    <t>บซ. 93/2568</t>
  </si>
  <si>
    <t>จ้างเหมาซ่อมแซมถนนสาย</t>
  </si>
  <si>
    <t>สัญญาจ้างทำของ</t>
  </si>
  <si>
    <t>งานวางท่อกลมคอนกรีต</t>
  </si>
  <si>
    <t>งานวัสดุหินคลุกฝังกลบ</t>
  </si>
  <si>
    <t>ท่อระบายน้ำ</t>
  </si>
  <si>
    <t>งานหินคลุกไหล่ทาง</t>
  </si>
  <si>
    <t>วันชัยพัฒนา หมู่ 3 ตำบลคุริง</t>
  </si>
  <si>
    <t>พลังมิตร 1 หมู่ 3 ตำบลคุริง</t>
  </si>
  <si>
    <t>1/68</t>
  </si>
  <si>
    <t>2/68</t>
  </si>
  <si>
    <t>สรุปผลการดำเนินการจัดซื้อจัดจ้างในรอบเดือน พฤษภาคม 2568</t>
  </si>
  <si>
    <t>วันที่   30   เดือน  มิถุนายน พ.ศ. 2568</t>
  </si>
  <si>
    <t>สรุปผลการดำเนินการจัดซื้อจัดจ้างในรอบเดือน มิถุนายน 2568</t>
  </si>
  <si>
    <t>เครื่องปรับอากาศ ห้องรองนายก</t>
  </si>
  <si>
    <t>บจ. 94/2568</t>
  </si>
  <si>
    <t>จ้างเหมาตรวจเช็คและซ่อมแซม</t>
  </si>
  <si>
    <t>ระบบไฟฟ้าหลัก ระหว่างอาคาร</t>
  </si>
  <si>
    <t>โดยการเปลี่ยนสายไฟพร้อม</t>
  </si>
  <si>
    <t>อุปกรณ์ประกอบการติดตั้ง</t>
  </si>
  <si>
    <t>บจ. 95/2568</t>
  </si>
  <si>
    <t>จ้างเหมาประกอบอาหารกลางวัน</t>
  </si>
  <si>
    <t>ศพด.บ้านทุ่งยอ จำนวน 16 คน</t>
  </si>
  <si>
    <t>รวม 75 วัน</t>
  </si>
  <si>
    <t>นางอรัญญา  แก่นจันทร์</t>
  </si>
  <si>
    <t>บจ. 96/2568</t>
  </si>
  <si>
    <t>ศพด.อบต.คุริง จำนวน 18 คน</t>
  </si>
  <si>
    <t>บจ. 97/2568</t>
  </si>
  <si>
    <t>จัดซื้อวัสดุยานพาหนะและขนส่ง</t>
  </si>
  <si>
    <t>เพื่อใช้ในการซ่อมแซมรถเกลี่ยดิน</t>
  </si>
  <si>
    <t>และรถบด จำนวน 3 รายการ</t>
  </si>
  <si>
    <t>บซ. 98/2568</t>
  </si>
  <si>
    <t>จัดซื้อยางมะตอยสำเร็จรูป</t>
  </si>
  <si>
    <t>ขนาดบรรจุ 20 กิโลกรัม</t>
  </si>
  <si>
    <t>จำนวน 1,500 ถุง ถุงละ110 บาท</t>
  </si>
  <si>
    <t>แพร  ยางมิกซ์</t>
  </si>
  <si>
    <t>ประกายดาว รุ่งเรือง</t>
  </si>
  <si>
    <t>บซ. 99/2568</t>
  </si>
  <si>
    <t>จำนวน 3 รายการ 1.ที่เจาะกระดาษ</t>
  </si>
  <si>
    <t>2.เทปผ้า 3.คลิปหนีบ</t>
  </si>
  <si>
    <t>บซ. 100/2568</t>
  </si>
  <si>
    <t>จัดซื้อวัสดุไฟฟ้าและวิทยุ</t>
  </si>
  <si>
    <t xml:space="preserve">จำนวน 4 รายการ </t>
  </si>
  <si>
    <t>จรุงทรัพย์ไลท์ติ้ง</t>
  </si>
  <si>
    <t>แอนด์ เซอร์วิส</t>
  </si>
  <si>
    <t>บซ. 101/2568</t>
  </si>
  <si>
    <t>บจ. 102/2568</t>
  </si>
  <si>
    <t>กองการศึกษา จำนวน 4 รายการ</t>
  </si>
  <si>
    <t>บซ. 103/2568</t>
  </si>
  <si>
    <t>ก่อสร้างถนน คสล.สายเชื่อมวัง</t>
  </si>
  <si>
    <t xml:space="preserve">มะปราง (ชพ.ถ.31-035) หมู่ 3 </t>
  </si>
  <si>
    <t>สัญญาจ้าง 14/2568</t>
  </si>
  <si>
    <t>ก่อสร้างถนน คสล.สายทุ่งยอ</t>
  </si>
  <si>
    <t xml:space="preserve"> (ชพ.ถ.31-024)  หมู่ 6 </t>
  </si>
  <si>
    <t>สัญญาจ้าง 15/2568</t>
  </si>
  <si>
    <t xml:space="preserve"> ต.คุริง อ.ท่าแซะ จ.ชุมพร</t>
  </si>
  <si>
    <t>ก่อสร้างถนน คสล.สายหนองคล้า</t>
  </si>
  <si>
    <t xml:space="preserve"> (ชพ.ถ.31-044)  หมู่ 4 </t>
  </si>
  <si>
    <t>สัญญาจ้าง 16/2568</t>
  </si>
  <si>
    <t>ก่อสร้างถนน คสล.สายซอย 3 นิคม</t>
  </si>
  <si>
    <t xml:space="preserve"> (ชพ.ถ.31-002)  หมู่ 5 </t>
  </si>
  <si>
    <t>สัญญาจ้าง 17/2568</t>
  </si>
  <si>
    <t>ก่อสร้างถนน คสล.สายซอยพิเศษ3</t>
  </si>
  <si>
    <t xml:space="preserve"> (ชพ.ถ.31-017)  หมู่ 3 </t>
  </si>
  <si>
    <t>สัญญาจ้าง 18/2568</t>
  </si>
  <si>
    <t>ก่อสร้างถนน คสล.สายซอย 1 นิคม</t>
  </si>
  <si>
    <t xml:space="preserve"> (ชพ.ถ.31-001)  หมู่ 6</t>
  </si>
  <si>
    <t>สัญญาจ้าง 19/2568</t>
  </si>
  <si>
    <t>ก่อสร้างถนน คสล.สายยีลาน-</t>
  </si>
  <si>
    <t>ท่าใหญ่ (ชพ.ถ.31-004)  หมู่ 7</t>
  </si>
  <si>
    <t>สัญญาจ้าง 20/2568</t>
  </si>
  <si>
    <t>ก่อสร้างถนน คสล.สายร่วมใจ</t>
  </si>
  <si>
    <t>หมู่ 7 ต.คุริง อ.ท่าแซะ จ.ชุมพร</t>
  </si>
  <si>
    <t>สัญญาจ้าง 21/2568</t>
  </si>
  <si>
    <t>ก่อสร้างถนน คสล.สายวันชัย</t>
  </si>
  <si>
    <t xml:space="preserve"> (ชพ.ถ.31-037)  หมู่ 7</t>
  </si>
  <si>
    <t>สัญญาจ้าง 22/2568</t>
  </si>
  <si>
    <t>และฉีดยาฆ่าหญ้าด้านที่ติดกับป่า</t>
  </si>
  <si>
    <t>2 ด้าน หลังอาคารห้องน้ำและ</t>
  </si>
  <si>
    <t>และด้านหลังอาคารเรียน</t>
  </si>
  <si>
    <t>บจ. 122/2568</t>
  </si>
  <si>
    <t>(CNTR-00167/68)</t>
  </si>
  <si>
    <t>จัดซื้ออิฐบล๊อกจำนวน 100 ก้อน</t>
  </si>
  <si>
    <t>บซ. 123/2568</t>
  </si>
  <si>
    <t>จ้างเหมาจัดทำเว็บไซต์</t>
  </si>
  <si>
    <t>บริษัท เอสทีเอสซีสเทม</t>
  </si>
  <si>
    <t>แอนด์ดีเวลลอปเมนต์ จำกัด</t>
  </si>
  <si>
    <t>บจ. 124/2568</t>
  </si>
  <si>
    <t>(CNTR-00172/68)</t>
  </si>
  <si>
    <t>เครื่องปรับอากาศห้องกองการศึกษา</t>
  </si>
  <si>
    <t>และศพด.อบต.คุริง จำนวน4 เครื่อง</t>
  </si>
  <si>
    <t>บจ. 125/2568</t>
  </si>
  <si>
    <t>(CNTR-00173/68)</t>
  </si>
  <si>
    <t>วันที่   31   เดือน สิงหาคม  พ.ศ. 2568</t>
  </si>
  <si>
    <t>สรุปผลการดำเนินการจัดซื้อจัดจ้างในรอบเดือน สิงหาคม  2568</t>
  </si>
  <si>
    <t>จ้างเหมาซ่อมแซมระบบน้ำ</t>
  </si>
  <si>
    <t>(ระบบส่งน้ำและระบบระบายน้ำ)</t>
  </si>
  <si>
    <t xml:space="preserve"> ศพด.อบต.คุริง</t>
  </si>
  <si>
    <t xml:space="preserve">ห้องล้างหน้าแปรงฟัน </t>
  </si>
  <si>
    <t>นายประสิทธ์  สาลี</t>
  </si>
  <si>
    <t>บจ. 126/2568</t>
  </si>
  <si>
    <t>(CNTR-00174/68)</t>
  </si>
  <si>
    <t>จ้างเหมาสำรวจความพึงพอใจ</t>
  </si>
  <si>
    <t>ของประชาชนผู้รับบริการของ</t>
  </si>
  <si>
    <t>อบต.คุริง ในส่วนของคุณภาพการ</t>
  </si>
  <si>
    <t>ให้บริการ</t>
  </si>
  <si>
    <t>สถาบันเทคโนโลยีพระจอม</t>
  </si>
  <si>
    <t>(CNTR-00013/68)</t>
  </si>
  <si>
    <t>บซ.41/2568</t>
  </si>
  <si>
    <t>(CNTR-00061/68)</t>
  </si>
  <si>
    <t>(CNTR-00063/68)</t>
  </si>
  <si>
    <t>(CNTR-00064 /68)</t>
  </si>
  <si>
    <t>(CNTR-00065/68)</t>
  </si>
  <si>
    <t>(CNTR-00066/68)</t>
  </si>
  <si>
    <t>(CNTR-00067/68)</t>
  </si>
  <si>
    <t>(CNTR-00068/68)</t>
  </si>
  <si>
    <t>(CNTR-00069/68)</t>
  </si>
  <si>
    <t>(CNTR-00070/68)</t>
  </si>
  <si>
    <t>(CNTR-00071/68)</t>
  </si>
  <si>
    <t>(CNTR-00072/68)</t>
  </si>
  <si>
    <t>(CNTR-00073/68)</t>
  </si>
  <si>
    <t>(CNTR-00074/68)</t>
  </si>
  <si>
    <t>(CNTR-00101/68)</t>
  </si>
  <si>
    <t>(CNTR-00102/68)</t>
  </si>
  <si>
    <t>(CNTR-00103/68)</t>
  </si>
  <si>
    <t>(CNTR-00104/68)</t>
  </si>
  <si>
    <t>(CNTR-00105/68)</t>
  </si>
  <si>
    <t>(CNTR-00106/68)</t>
  </si>
  <si>
    <t>(CNTR-00107/68)</t>
  </si>
  <si>
    <t>(CNTR-00108/68)</t>
  </si>
  <si>
    <t>(CNTR-00109/68)</t>
  </si>
  <si>
    <t>(CNTR-00110/68)</t>
  </si>
  <si>
    <t>(CNTR-00111/68)</t>
  </si>
  <si>
    <t>(CNTR-00112/68)</t>
  </si>
  <si>
    <t>(CNTR-00113/68)</t>
  </si>
  <si>
    <t>(CNTR-00114/68)</t>
  </si>
  <si>
    <t>(CNTR-00115/68)</t>
  </si>
  <si>
    <t>(CNTR-00116/68)</t>
  </si>
  <si>
    <t>(CNTR-00117/68)</t>
  </si>
  <si>
    <t>(CNTR-00118/68)</t>
  </si>
  <si>
    <t>(CNTR-00119/68)</t>
  </si>
  <si>
    <t>(CNTR-00120/68)</t>
  </si>
  <si>
    <t>(CNTR-00136/68)</t>
  </si>
  <si>
    <t>(CNTR-00121/68)</t>
  </si>
  <si>
    <t>(CNTR-00137/68)</t>
  </si>
  <si>
    <t>(CNTR-00122/68)</t>
  </si>
  <si>
    <t>(CNTR-00138/68)</t>
  </si>
  <si>
    <t>(CNTR-00123/68)</t>
  </si>
  <si>
    <t>(CNTR-00124/68)</t>
  </si>
  <si>
    <t>(CNTR-00125/68)</t>
  </si>
  <si>
    <t>(CNTR-00145/68)</t>
  </si>
  <si>
    <t>(CNTR-00126/68)</t>
  </si>
  <si>
    <t>(CNTR-00139/68)</t>
  </si>
  <si>
    <t>(CNTR-00127/68)</t>
  </si>
  <si>
    <t>(CNTR-00128/68)</t>
  </si>
  <si>
    <t>ยาและเวชภัณฑ์ ที่จำเป็น</t>
  </si>
  <si>
    <t xml:space="preserve">จัดซื้อวัสดุ อุปกรณ์ </t>
  </si>
  <si>
    <t>บริษัท เรือนโอสถ จำกัด</t>
  </si>
  <si>
    <t>จำนวน 8 รายการ</t>
  </si>
  <si>
    <t>บซ. 104/2568</t>
  </si>
  <si>
    <t>จัดซื้อหนังสือเรียนสำหรับเด็ก</t>
  </si>
  <si>
    <t>ปฐมวัย(3-5ปี) ของศพด.อบต.คุริง</t>
  </si>
  <si>
    <t>จำนวน 6 รายการ สำหรับเด็ก 8 คน</t>
  </si>
  <si>
    <t>บซ. 105/2568</t>
  </si>
  <si>
    <t>จัดซื้อผ้าอ้อมสำเร็จรูปโกโกะ</t>
  </si>
  <si>
    <t>ขนาด L, XXL  จำนวน 1,825แผ่น</t>
  </si>
  <si>
    <t>บริษัท พีเอสวี เวอชุ จำกัด</t>
  </si>
  <si>
    <t>บซ. 106/2568</t>
  </si>
  <si>
    <t>สรุปผลการดำเนินการจัดซื้อจัดจ้างในรอบเดือน กรกฎาคม 2568</t>
  </si>
  <si>
    <t>วันที่   31   เดือนกรกฎาคม   พ.ศ. 2568</t>
  </si>
  <si>
    <t>รถยนต์ส่วนกลาง TOYOTA</t>
  </si>
  <si>
    <t>เปลี่ยนถ่ายน้ำมันเครื่อง</t>
  </si>
  <si>
    <t>น้ำมันเฟืองท้าย</t>
  </si>
  <si>
    <t>บจ. 107/2568</t>
  </si>
  <si>
    <t>(CNTR-00144/68)</t>
  </si>
  <si>
    <t>และซ่อมแซมรถบรรทุกน้ำ</t>
  </si>
  <si>
    <t>โดยการเปลี่ยนลมครัชสายไมล์</t>
  </si>
  <si>
    <t>นายอนัส ตอฮา</t>
  </si>
  <si>
    <t>บจ. 108/2568</t>
  </si>
  <si>
    <t>(CNTR-00143/68)</t>
  </si>
  <si>
    <t>จัดซื้อวัสดุสำนักงานกองคลัง</t>
  </si>
  <si>
    <t>จำนวน 12 รายการ</t>
  </si>
  <si>
    <t>บซ. 109/2568</t>
  </si>
  <si>
    <t>ขนาดหนัก(รถเกลี่ยดิน)</t>
  </si>
  <si>
    <t>หจก. ท่าแซะแทรคเตอร์</t>
  </si>
  <si>
    <t>บจ. 110/2568</t>
  </si>
  <si>
    <t>(CNTR-00146/68)</t>
  </si>
  <si>
    <t>ตามแนวทาง(BBL)จำนวน 7</t>
  </si>
  <si>
    <t>รายการ ศพด.บ้านทุ่งยอ</t>
  </si>
  <si>
    <t>บซ. 111/2568</t>
  </si>
  <si>
    <t>เครื่องปรับอากาศห้องประชุม</t>
  </si>
  <si>
    <t>และอาคารอื่นๆจำนวน 7 เครื่อง</t>
  </si>
  <si>
    <t>บจ. 112/2568</t>
  </si>
  <si>
    <t>(CNTR-00152/68)</t>
  </si>
  <si>
    <t>จ้างเหมาติดตั้งถังน้ำพลาสติก</t>
  </si>
  <si>
    <t>และเครื่องสูบน้ำมอเตอร์ไฟฟ้า</t>
  </si>
  <si>
    <t>นายประสิทธิ์  สาลี</t>
  </si>
  <si>
    <t>บจ. 113/2568</t>
  </si>
  <si>
    <t>(CNTR-00153/68)</t>
  </si>
  <si>
    <t>จ้างเหมาบริการตัดหญ้าฉีดยาหญ้า</t>
  </si>
  <si>
    <t>และตัดกิ่งไม้บริเวณรอบอาคาร</t>
  </si>
  <si>
    <t>ศพด.บ้านทุ่งยอ</t>
  </si>
  <si>
    <t>บจ. 114/2568</t>
  </si>
  <si>
    <t>(CNTR-00154/68)</t>
  </si>
  <si>
    <t>จัดซื้อวัสดุอุปกรณ์(โครงการ</t>
  </si>
  <si>
    <t>กิจกรรมผู้เรียนสำหรับเด็กปฐมวัย</t>
  </si>
  <si>
    <t>อายุ 3-5 ปี ) จำนวน 7 รายการ</t>
  </si>
  <si>
    <t>ร้านพรภัฑ์</t>
  </si>
  <si>
    <t>บซ. 115/2568</t>
  </si>
  <si>
    <t>จ้างเหมาจัดทำสมอเอกปักธง</t>
  </si>
  <si>
    <t>จำนวน 70 ต้น</t>
  </si>
  <si>
    <t>นายอนันต์  หญีตจันทร์</t>
  </si>
  <si>
    <t>บจ. 116/2568</t>
  </si>
  <si>
    <t>(CNTR-00158/68)</t>
  </si>
  <si>
    <t>จ้างเหมาซ่อมแซมซุ้มพระบรม</t>
  </si>
  <si>
    <t>ฉายาลักษณ์พระบาทสมเด็จ</t>
  </si>
  <si>
    <t>พระเจ้าอยู่หัวฯโดยการเปลี่ยน</t>
  </si>
  <si>
    <t>ภาพและทาสีกรอบและฐาน</t>
  </si>
  <si>
    <t>บจ. 117/2568</t>
  </si>
  <si>
    <t>(CNTR-00160/68)</t>
  </si>
  <si>
    <t>จัดซื้อวัสดุ สื่อ วัสดุการศึกษา</t>
  </si>
  <si>
    <t>โครงการจัดการเรียนการสอน</t>
  </si>
  <si>
    <t>รายหัว ศพด.บ้านทุ่งยอ</t>
  </si>
  <si>
    <t>บซ. 118/2568</t>
  </si>
  <si>
    <t xml:space="preserve">จัดซื้อวัสดุไฟฟ้า จำนวน 11 </t>
  </si>
  <si>
    <t>รายการ ไฟฟ้าสาธารณะ</t>
  </si>
  <si>
    <t>ร้านจักรพงษ์การไฟฟ้า</t>
  </si>
  <si>
    <t>บซ. 119/2568</t>
  </si>
  <si>
    <t>(CNTR-00159/68)</t>
  </si>
  <si>
    <t>บซ. 120/2568</t>
  </si>
  <si>
    <t>(CNTR-00164/68)</t>
  </si>
  <si>
    <t>บจ. 121/2568</t>
  </si>
  <si>
    <t>(CNTR-00165/68)</t>
  </si>
  <si>
    <t>(CNTR-00168/68)</t>
  </si>
  <si>
    <t>เกล้าเจ้าคุณทหารลาดกระบัง</t>
  </si>
  <si>
    <t>วิทยาเขตชุมพร</t>
  </si>
  <si>
    <t>บจ. 127/2568</t>
  </si>
  <si>
    <t>(CNTR-00175/68)</t>
  </si>
  <si>
    <t>จัดซื้อสื่อวัสดุการเรียนการสอน</t>
  </si>
  <si>
    <t>จำนวน 54 รายการ</t>
  </si>
  <si>
    <t>บซ. 128/2568</t>
  </si>
  <si>
    <t>จัดซื้อวัสดุ อุปกรณ์ โครงการ</t>
  </si>
  <si>
    <t>กิจกรรมพัมนาผู้เรียน</t>
  </si>
  <si>
    <t>บซ. 129/2568</t>
  </si>
  <si>
    <t>จ้างเหมาซ่อมแซมไฟฟ้าสาธารณะ</t>
  </si>
  <si>
    <t>ในตำบลคุริง จำนวน 91 จุด</t>
  </si>
  <si>
    <t>(CNTR-00178/68)</t>
  </si>
  <si>
    <t>บจ. 130/2568</t>
  </si>
  <si>
    <t>จ้างเหมาซ่อมแซมทาสีเครื่องเล่น</t>
  </si>
  <si>
    <t>เด็ก ศพด.อบต.คุริง</t>
  </si>
  <si>
    <t>บจ. 131/2568</t>
  </si>
  <si>
    <t>(CNTR-00181/68)</t>
  </si>
  <si>
    <t>ร้าน แอล แอนด์ พี</t>
  </si>
  <si>
    <t>บซ. 132/2568</t>
  </si>
  <si>
    <t>(CNTR-00182/68)</t>
  </si>
  <si>
    <t>จัดซื้อหินเกล็ด จำนวน 3 คิว</t>
  </si>
  <si>
    <t>กองการศึกษา</t>
  </si>
  <si>
    <t>ดาวเรืองคอนกรีต</t>
  </si>
  <si>
    <t>บซ. 133/2568</t>
  </si>
  <si>
    <t>(CNTR-00183/68)</t>
  </si>
  <si>
    <t>จำนวน 3 รายการ กองคลัง</t>
  </si>
  <si>
    <t>จำนวน 2 รายการ สำนักปลัด</t>
  </si>
  <si>
    <t>บซ. 134/2568</t>
  </si>
  <si>
    <t>(CNTR-00184/68)</t>
  </si>
  <si>
    <t>จำนวน 10 รายการ สำนักปลัด</t>
  </si>
  <si>
    <t>บซ. 135/2568</t>
  </si>
  <si>
    <t>(CNTR-00185/68)</t>
  </si>
  <si>
    <t>บซ. 136/2568</t>
  </si>
  <si>
    <t>(CNTR-00186/68)</t>
  </si>
  <si>
    <t>จ้างเหมาบริการติดตั้งไฟฟ้า</t>
  </si>
  <si>
    <t>สาธารณะใบตำบลคุริง</t>
  </si>
  <si>
    <t>จำนวน 35 จุด</t>
  </si>
  <si>
    <t>บจ. 137/2568</t>
  </si>
  <si>
    <t>(CNTR-00187/68)</t>
  </si>
  <si>
    <t>จัดซื้อวัสดุวิทยาศาสตร์และ</t>
  </si>
  <si>
    <t xml:space="preserve">การแพทย์ จำนวน 2 รายการ </t>
  </si>
  <si>
    <t>กองช่าง</t>
  </si>
  <si>
    <t>บซ. 138/2568</t>
  </si>
  <si>
    <t>(CNTR-00188/68)</t>
  </si>
  <si>
    <t>รอบอาคาร ศพด.บ้านทุ่งยอ</t>
  </si>
  <si>
    <t>บจ. 139/2568</t>
  </si>
  <si>
    <t>(CNTR-00189/68)</t>
  </si>
  <si>
    <t>วันที่   31   เดือน สิงหาคม พ.ศ. 2568</t>
  </si>
  <si>
    <t>สรุปผลการดำเนินการจัดซื้อจัดจ้างในรอบเดือน กันยายน  2568</t>
  </si>
  <si>
    <t>วันที่   30   เดือน  กันยายน พ.ศ. 2568</t>
  </si>
  <si>
    <t>2 ลูก กองคลัง</t>
  </si>
  <si>
    <t>เครื่องสำรองไฟ เปลี่ยนแบตเตอรี่</t>
  </si>
  <si>
    <t>บจ. 140/2568</t>
  </si>
  <si>
    <t>(CNTR-00190/68)</t>
  </si>
  <si>
    <t>ซ่อมแซมเครื่องพิมพ์กองช่าง</t>
  </si>
  <si>
    <t>เปลี่ยนFuserและDrum</t>
  </si>
  <si>
    <t>บจ. 141/2568</t>
  </si>
  <si>
    <t>(CNTR-00191/68)</t>
  </si>
  <si>
    <t>บซ. 142/2568</t>
  </si>
  <si>
    <t>(CNTR-00192/68)</t>
  </si>
  <si>
    <t>บซ. 143/2568</t>
  </si>
  <si>
    <t>(CNTR-00193/68)</t>
  </si>
  <si>
    <t>จัดซื้อวัสดุในการจัดกิจกรรม</t>
  </si>
  <si>
    <t>ร.8 จำนวน 4 รายการ</t>
  </si>
  <si>
    <t>บซ. 144/2568</t>
  </si>
  <si>
    <t>จัดซื้อผ้าต่วนมัน สีแดง</t>
  </si>
  <si>
    <t>กว้าง 45 นิ้ว จำนวน 1 ม้วน</t>
  </si>
  <si>
    <t>บซ.145/2568</t>
  </si>
  <si>
    <t>(CNTR-00195/68)</t>
  </si>
  <si>
    <t xml:space="preserve">จ้างเหมาบริการตัดหญ้า </t>
  </si>
  <si>
    <t>และกวาดเศษหญ้า บริเวณรอบ</t>
  </si>
  <si>
    <t>บจ. 146/2568</t>
  </si>
  <si>
    <t>ไททัน ไดร์สตาร์ท</t>
  </si>
  <si>
    <t>บจ.147/2568</t>
  </si>
  <si>
    <t>(CNTR-00197/68)</t>
  </si>
  <si>
    <t>จัดซื้อนม UHT ชนิดกล่อง</t>
  </si>
  <si>
    <t>จำนวน 10,912กล่อง</t>
  </si>
  <si>
    <t>ขนาด 200 มล.  ตราโรงเรียน</t>
  </si>
  <si>
    <t>สหกรณ์โคนมชะอำ -</t>
  </si>
  <si>
    <t>บซ. 148/2568</t>
  </si>
  <si>
    <t>(CNTR-00198/68)</t>
  </si>
  <si>
    <t>จ้างเหมาบำรุงรักษาและซ่อมแซม</t>
  </si>
  <si>
    <t>ประตูห้องสำนักปลัด</t>
  </si>
  <si>
    <t>จำนวน 1 บาน</t>
  </si>
  <si>
    <t>ร้านเพชรอลูมิเนียม</t>
  </si>
  <si>
    <t>บจ. 149/2568</t>
  </si>
  <si>
    <t>(CNTR-00199/68)</t>
  </si>
  <si>
    <t>ซ่อมแซมถนนสายซอย 3 นิคม</t>
  </si>
  <si>
    <t>หมู่ที่5 โดยการซ่อมแซมไหล่ทาง</t>
  </si>
  <si>
    <t>จำนวน 108ลบ.ม.งานวางท่อกลม</t>
  </si>
  <si>
    <t>คอนกรีตเสริมเหล็ก มอก.ชั้น3</t>
  </si>
  <si>
    <t>ขนาดO 1เมตร จำนวน 12 ท่อน</t>
  </si>
  <si>
    <t xml:space="preserve">ห้างหุ้นส่วนจำกัด </t>
  </si>
  <si>
    <t>ท่าแซะค้าไม้</t>
  </si>
  <si>
    <t>ก่อสร้างถนน คสล.สายสองพี่น้อง</t>
  </si>
  <si>
    <t>ม.7กว้าง 5 เมตร หนา 0.15 เมตร</t>
  </si>
  <si>
    <t>ระยะทาง 265 เมตร</t>
  </si>
  <si>
    <t>ก่อสร้างถนน คสล.สายควนจำปา</t>
  </si>
  <si>
    <t>ม.4 กว้าง 5 เมตร หนา 0.15 เมตร</t>
  </si>
  <si>
    <t>ระยะทาง 1,490 เมตร</t>
  </si>
  <si>
    <t>บริษัท ชุมพรแอสฟัลท์</t>
  </si>
  <si>
    <t>หจก.ท่าแซะค้าไม้ จำกัด</t>
  </si>
  <si>
    <t>หจก.สิงห์ปักษ์ใต้</t>
  </si>
  <si>
    <t>หจก.สุวีญา คอนสตรัคชั่น</t>
  </si>
  <si>
    <t>บ.ชุมราษฎร์ วิศวกรรม</t>
  </si>
  <si>
    <t>(กิจการร่วมค้า)จำกัด</t>
  </si>
  <si>
    <t>บ.ที วิวัต การโยธา จำกัด</t>
  </si>
  <si>
    <t>ก่อสร้างถนน คสล.สายวงแหวน</t>
  </si>
  <si>
    <t xml:space="preserve"> (ชพ.ถ.31-019) หมู่ 3 </t>
  </si>
  <si>
    <t>สัญญาจ้าง 8/2568</t>
  </si>
  <si>
    <t xml:space="preserve">ก่อสร้างถนน คสล.สายเมน 1 </t>
  </si>
  <si>
    <t>สัญญาจ้าง 9/2568</t>
  </si>
  <si>
    <t xml:space="preserve">ก่อสร้างถนน คสล.สายซอย 4 </t>
  </si>
  <si>
    <t xml:space="preserve"> นิคม(ชพ.ถ.31-026) หมู่ 5 </t>
  </si>
  <si>
    <t xml:space="preserve"> นิคม(ชพ.ถ.31-030) หมู่ 5 </t>
  </si>
  <si>
    <t>สัญญาจ้าง 10/2568</t>
  </si>
  <si>
    <t>(ชพ.ถ.31-033) หมู่ 7</t>
  </si>
  <si>
    <t xml:space="preserve">ก่อสร้างถนนคสล.สายสองพี่น้อง </t>
  </si>
  <si>
    <t>สัญญาจ้าง 11/2568</t>
  </si>
  <si>
    <t>ก่อสร้างถนนคสล.สายราษฎร์</t>
  </si>
  <si>
    <t>สัญญาจ้าง 12/2568</t>
  </si>
  <si>
    <t>อุทิศ 2 (ชพ.ถ.31-011) หมู่ 1</t>
  </si>
  <si>
    <t>ช่วยพัฒนา(ชพ.ถ.31-013) หมู่ 2</t>
  </si>
  <si>
    <t>สัญญาจ้าง 13/2568</t>
  </si>
  <si>
    <t>สัญญาจ้าง 23/2568</t>
  </si>
  <si>
    <t>ก่อสร้างถนน คสล.สายราษฎร์</t>
  </si>
  <si>
    <t xml:space="preserve"> ดำริ (ชพ.ถ.31-016)  หมู่ 2</t>
  </si>
  <si>
    <t>ก่อสร้างถนน คสล.สายซอย5</t>
  </si>
  <si>
    <t>นิคม (ชพ.ถ.31-031)  หมู่ 6</t>
  </si>
  <si>
    <t>สัญญาจ้าง 24/2568</t>
  </si>
  <si>
    <t>ก่อสร้างถนน คสล.สายประชา</t>
  </si>
  <si>
    <t>สร้าง (ชพ.ถ.31-025)  หมู่ 4</t>
  </si>
  <si>
    <t>สัญญาจ้าง 25/2568</t>
  </si>
  <si>
    <t>สัญญาจ้าง 26/2568</t>
  </si>
  <si>
    <t xml:space="preserve">ก่อสร้างถนน คสล.สายซอย 2 </t>
  </si>
  <si>
    <t xml:space="preserve"> นิคม (ชพ.ถ.31-029)  หมู่ 6</t>
  </si>
  <si>
    <t>สร้าง  (ชพ.ถ.31-025)  หมู่ 4</t>
  </si>
  <si>
    <t>สัญญาจ้าง 27/2568</t>
  </si>
  <si>
    <t>ก่อสร้างถนน คสล.สายปทุมรัตน์</t>
  </si>
  <si>
    <t xml:space="preserve"> (ชพ.ถ.31-041)  หมู่ 4</t>
  </si>
  <si>
    <t>สัญญาจ้าง 28/2568</t>
  </si>
  <si>
    <t>ก่อสร้างถนน คสล.สายดุสิตา</t>
  </si>
  <si>
    <t xml:space="preserve"> (ชพ.ถ.31-039)  หมู่ 7</t>
  </si>
  <si>
    <t>สัญญาจ้าง 29/2568</t>
  </si>
  <si>
    <t>ก่อสร้างถนน คสล.สายวงเวียน</t>
  </si>
  <si>
    <t xml:space="preserve"> (ชพ.ถ.31-038)  หมู่ 7</t>
  </si>
  <si>
    <t>สัญญาจ้าง 30/2568</t>
  </si>
  <si>
    <t>E-bidding</t>
  </si>
  <si>
    <t>หจก.ส.เรวัฒน์ การโยธา</t>
  </si>
  <si>
    <t>บริษัท ชุมพรแอสฟัลท์ จำกัด</t>
  </si>
  <si>
    <t>หจก.ฐพัชรก่อสร้าง</t>
  </si>
  <si>
    <t>ก่อสร้างท่อเหลี่ยมถนนสายยีลาน</t>
  </si>
  <si>
    <t>(CNTR-0014/68)</t>
  </si>
  <si>
    <t>(CNTR-0015/68)</t>
  </si>
  <si>
    <t>(CNTR-0026/68)</t>
  </si>
  <si>
    <t>(CNTR-00002/68)</t>
  </si>
  <si>
    <t>(CNTR-00003/68)</t>
  </si>
  <si>
    <t>(CNTR-00004/68)</t>
  </si>
  <si>
    <t>(CNTR-00006/68)</t>
  </si>
  <si>
    <t>(CNTR-00005/68)</t>
  </si>
  <si>
    <t>(CNTR-00010/68)</t>
  </si>
  <si>
    <t>(CNTR-00007/68)</t>
  </si>
  <si>
    <t>(CNTR-00008/68)</t>
  </si>
  <si>
    <t>(CNTR-00001/68)</t>
  </si>
  <si>
    <t>(CNTR-00011/68)</t>
  </si>
  <si>
    <t>(CNTR-00012/68)</t>
  </si>
  <si>
    <t>(CNTR-00019/68)</t>
  </si>
  <si>
    <t>(CNTR-00018/68)</t>
  </si>
  <si>
    <t xml:space="preserve">แอนด์ดีเวลลอปเมนต์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</si>
</sst>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#,##0.00_ ;\-#,##0.00\ "/>
  </numFmts>
  <fonts count="1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sz val="11"/>
      <color theme="1"/>
      <name val="Angsana New"/>
      <family val="1"/>
    </font>
    <font>
      <sz val="14"/>
      <name val="Angsana New"/>
      <family val="1"/>
    </font>
    <font>
      <sz val="14"/>
      <color rgb="FFFF0000"/>
      <name val="Angsana New"/>
      <family val="1"/>
    </font>
    <font>
      <sz val="12"/>
      <color theme="1"/>
      <name val="Angsana New"/>
      <family val="1"/>
    </font>
    <font>
      <u/>
      <sz val="14"/>
      <color theme="1"/>
      <name val="Angsana New"/>
      <family val="1"/>
    </font>
    <font>
      <sz val="13"/>
      <name val="Angsana New"/>
      <family val="1"/>
    </font>
    <font>
      <sz val="13"/>
      <color theme="1"/>
      <name val="Angsana New"/>
      <family val="1"/>
    </font>
    <font>
      <sz val="12"/>
      <name val="Angsana New"/>
      <family val="1"/>
    </font>
    <font>
      <u/>
      <sz val="11"/>
      <color theme="10"/>
      <name val="Tahoma"/>
      <family val="2"/>
      <charset val="222"/>
      <scheme val="minor"/>
    </font>
    <font>
      <sz val="13.5"/>
      <name val="Angsana New"/>
      <family val="1"/>
    </font>
    <font>
      <sz val="13.5"/>
      <color theme="1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4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/>
    <xf numFmtId="43" fontId="4" fillId="0" borderId="5" xfId="1" applyFont="1" applyBorder="1"/>
    <xf numFmtId="43" fontId="4" fillId="0" borderId="5" xfId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15" fontId="4" fillId="0" borderId="5" xfId="0" applyNumberFormat="1" applyFont="1" applyBorder="1" applyAlignment="1">
      <alignment horizontal="center"/>
    </xf>
    <xf numFmtId="0" fontId="4" fillId="0" borderId="8" xfId="0" applyFont="1" applyBorder="1"/>
    <xf numFmtId="43" fontId="4" fillId="0" borderId="8" xfId="1" applyFont="1" applyBorder="1"/>
    <xf numFmtId="0" fontId="6" fillId="0" borderId="0" xfId="0" applyFont="1"/>
    <xf numFmtId="0" fontId="4" fillId="0" borderId="0" xfId="0" applyFont="1"/>
    <xf numFmtId="0" fontId="3" fillId="0" borderId="5" xfId="0" applyFont="1" applyBorder="1"/>
    <xf numFmtId="4" fontId="4" fillId="0" borderId="5" xfId="1" applyNumberFormat="1" applyFont="1" applyBorder="1"/>
    <xf numFmtId="2" fontId="4" fillId="0" borderId="5" xfId="1" applyNumberFormat="1" applyFont="1" applyBorder="1"/>
    <xf numFmtId="187" fontId="4" fillId="0" borderId="5" xfId="1" applyNumberFormat="1" applyFont="1" applyBorder="1"/>
    <xf numFmtId="4" fontId="4" fillId="0" borderId="5" xfId="0" applyNumberFormat="1" applyFont="1" applyBorder="1"/>
    <xf numFmtId="0" fontId="7" fillId="0" borderId="5" xfId="0" applyFont="1" applyBorder="1" applyAlignment="1">
      <alignment horizontal="center"/>
    </xf>
    <xf numFmtId="0" fontId="8" fillId="0" borderId="5" xfId="0" applyFont="1" applyBorder="1"/>
    <xf numFmtId="43" fontId="4" fillId="0" borderId="5" xfId="1" applyFont="1" applyBorder="1" applyAlignment="1">
      <alignment shrinkToFit="1"/>
    </xf>
    <xf numFmtId="44" fontId="4" fillId="0" borderId="5" xfId="1" applyNumberFormat="1" applyFont="1" applyBorder="1"/>
    <xf numFmtId="0" fontId="3" fillId="0" borderId="6" xfId="0" applyFont="1" applyBorder="1"/>
    <xf numFmtId="0" fontId="6" fillId="0" borderId="5" xfId="0" applyFont="1" applyBorder="1" applyAlignment="1">
      <alignment horizontal="center"/>
    </xf>
    <xf numFmtId="14" fontId="4" fillId="0" borderId="5" xfId="0" applyNumberFormat="1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0" fontId="3" fillId="0" borderId="8" xfId="0" applyFont="1" applyBorder="1"/>
    <xf numFmtId="43" fontId="4" fillId="0" borderId="8" xfId="1" applyFont="1" applyBorder="1" applyAlignment="1">
      <alignment horizontal="center"/>
    </xf>
    <xf numFmtId="4" fontId="4" fillId="0" borderId="8" xfId="1" applyNumberFormat="1" applyFont="1" applyBorder="1"/>
    <xf numFmtId="4" fontId="4" fillId="0" borderId="8" xfId="0" applyNumberFormat="1" applyFont="1" applyBorder="1"/>
    <xf numFmtId="49" fontId="4" fillId="0" borderId="8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0" fillId="0" borderId="0" xfId="0" applyFont="1"/>
    <xf numFmtId="0" fontId="11" fillId="0" borderId="5" xfId="0" applyFont="1" applyBorder="1"/>
    <xf numFmtId="43" fontId="6" fillId="0" borderId="5" xfId="1" applyFont="1" applyBorder="1"/>
    <xf numFmtId="43" fontId="6" fillId="0" borderId="5" xfId="1" applyFont="1" applyBorder="1" applyAlignment="1">
      <alignment horizontal="center"/>
    </xf>
    <xf numFmtId="0" fontId="6" fillId="0" borderId="5" xfId="0" applyFont="1" applyBorder="1"/>
    <xf numFmtId="4" fontId="6" fillId="0" borderId="5" xfId="1" applyNumberFormat="1" applyFont="1" applyBorder="1"/>
    <xf numFmtId="0" fontId="12" fillId="0" borderId="0" xfId="0" applyFont="1"/>
    <xf numFmtId="0" fontId="3" fillId="0" borderId="5" xfId="0" applyFont="1" applyBorder="1" applyAlignment="1">
      <alignment horizontal="center"/>
    </xf>
    <xf numFmtId="0" fontId="13" fillId="0" borderId="5" xfId="2" applyBorder="1"/>
    <xf numFmtId="0" fontId="14" fillId="0" borderId="0" xfId="0" applyFont="1"/>
    <xf numFmtId="0" fontId="15" fillId="0" borderId="5" xfId="0" applyFont="1" applyBorder="1"/>
    <xf numFmtId="0" fontId="3" fillId="0" borderId="7" xfId="0" applyFont="1" applyBorder="1"/>
    <xf numFmtId="0" fontId="4" fillId="0" borderId="1" xfId="0" applyFont="1" applyBorder="1"/>
    <xf numFmtId="49" fontId="4" fillId="0" borderId="2" xfId="0" applyNumberFormat="1" applyFont="1" applyBorder="1" applyAlignment="1">
      <alignment horizontal="center"/>
    </xf>
    <xf numFmtId="17" fontId="3" fillId="0" borderId="5" xfId="0" quotePrefix="1" applyNumberFormat="1" applyFont="1" applyBorder="1" applyAlignment="1">
      <alignment horizontal="center"/>
    </xf>
    <xf numFmtId="15" fontId="4" fillId="0" borderId="8" xfId="0" applyNumberFormat="1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" xfId="0" applyFont="1" applyBorder="1"/>
    <xf numFmtId="43" fontId="9" fillId="0" borderId="8" xfId="1" applyFont="1" applyBorder="1"/>
    <xf numFmtId="0" fontId="9" fillId="0" borderId="8" xfId="0" applyFont="1" applyBorder="1"/>
    <xf numFmtId="0" fontId="16" fillId="0" borderId="0" xfId="0" applyFont="1"/>
    <xf numFmtId="0" fontId="4" fillId="0" borderId="0" xfId="0" applyFont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5" xfId="0" applyBorder="1"/>
    <xf numFmtId="0" fontId="0" fillId="0" borderId="8" xfId="0" applyBorder="1"/>
    <xf numFmtId="4" fontId="4" fillId="0" borderId="5" xfId="1" applyNumberFormat="1" applyFont="1" applyFill="1" applyBorder="1"/>
    <xf numFmtId="43" fontId="4" fillId="0" borderId="5" xfId="1" applyFont="1" applyFill="1" applyBorder="1" applyAlignment="1">
      <alignment shrinkToFit="1"/>
    </xf>
    <xf numFmtId="44" fontId="4" fillId="0" borderId="5" xfId="1" applyNumberFormat="1" applyFont="1" applyFill="1" applyBorder="1"/>
    <xf numFmtId="43" fontId="4" fillId="0" borderId="8" xfId="1" applyFont="1" applyFill="1" applyBorder="1"/>
    <xf numFmtId="0" fontId="3" fillId="0" borderId="1" xfId="0" applyFont="1" applyBorder="1"/>
    <xf numFmtId="2" fontId="4" fillId="0" borderId="8" xfId="1" applyNumberFormat="1" applyFont="1" applyBorder="1"/>
    <xf numFmtId="0" fontId="11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3" fontId="3" fillId="0" borderId="0" xfId="0" applyNumberFormat="1" applyFont="1"/>
  </cellXfs>
  <cellStyles count="3">
    <cellStyle name="Hyperlink" xfId="2" builtinId="8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9999"/>
      <color rgb="FFFFCC66"/>
      <color rgb="FFFF99CC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293077</xdr:colOff>
      <xdr:row>88</xdr:row>
      <xdr:rowOff>95250</xdr:rowOff>
    </xdr:from>
    <xdr:to>
      <xdr:col>1</xdr:col>
      <xdr:colOff>395654</xdr:colOff>
      <xdr:row>88</xdr:row>
      <xdr:rowOff>212481</xdr:rowOff>
    </xdr:to>
    <xdr:cxnSp macro="">
      <xdr:nvCxnSpPr>
        <xdr:cNvPr id="3" name="ตัวเชื่อมต่อตรง 2">
          <a:extLst>
            <a:ext uri="{FF2B5EF4-FFF2-40B4-BE49-F238E27FC236}">
              <a16:creationId xmlns:a16="http://schemas.microsoft.com/office/drawing/2014/main" id="{8D621B53-05D5-4D3B-9C74-3132FF27FB19}"/>
            </a:ext>
          </a:extLst>
        </xdr:cNvPr>
        <xdr:cNvCxnSpPr/>
      </xdr:nvCxnSpPr>
      <xdr:spPr>
        <a:xfrm flipV="1">
          <a:off x="681404" y="25915327"/>
          <a:ext cx="102577" cy="11723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0829E-1B0C-4E9E-BFE6-8C5539558A52}">
  <sheetPr>
    <tabColor rgb="FFCC3300"/>
  </sheetPr>
  <dimension ref="A1:L129"/>
  <sheetViews>
    <sheetView topLeftCell="A109" zoomScale="120" zoomScaleNormal="120" workbookViewId="0">
      <selection activeCell="K117" sqref="K117"/>
    </sheetView>
  </sheetViews>
  <sheetFormatPr defaultRowHeight="23.25" x14ac:dyDescent="0.5"/>
  <cols>
    <col min="1" max="1" width="5.125" style="1" customWidth="1"/>
    <col min="2" max="2" width="20.25" style="1" customWidth="1"/>
    <col min="3" max="3" width="14.5" style="1" customWidth="1"/>
    <col min="4" max="4" width="10.375" style="1" customWidth="1"/>
    <col min="5" max="5" width="10.5" style="1" customWidth="1"/>
    <col min="6" max="6" width="16.5" style="1" customWidth="1"/>
    <col min="7" max="7" width="10.25" style="1" customWidth="1"/>
    <col min="8" max="8" width="15.875" style="1" customWidth="1"/>
    <col min="9" max="9" width="10.5" style="1" customWidth="1"/>
    <col min="10" max="10" width="12.5" style="1" customWidth="1"/>
    <col min="11" max="11" width="16.25" style="1" customWidth="1"/>
    <col min="12" max="256" width="9" style="1"/>
    <col min="257" max="257" width="5.125" style="1" customWidth="1"/>
    <col min="258" max="258" width="20.25" style="1" customWidth="1"/>
    <col min="259" max="259" width="14.5" style="1" customWidth="1"/>
    <col min="260" max="260" width="10.375" style="1" customWidth="1"/>
    <col min="261" max="261" width="10.5" style="1" customWidth="1"/>
    <col min="262" max="262" width="16.5" style="1" customWidth="1"/>
    <col min="263" max="263" width="10.25" style="1" customWidth="1"/>
    <col min="264" max="264" width="15.875" style="1" customWidth="1"/>
    <col min="265" max="265" width="10.5" style="1" customWidth="1"/>
    <col min="266" max="266" width="12.5" style="1" customWidth="1"/>
    <col min="267" max="267" width="16.25" style="1" customWidth="1"/>
    <col min="268" max="512" width="9" style="1"/>
    <col min="513" max="513" width="5.125" style="1" customWidth="1"/>
    <col min="514" max="514" width="20.25" style="1" customWidth="1"/>
    <col min="515" max="515" width="14.5" style="1" customWidth="1"/>
    <col min="516" max="516" width="10.375" style="1" customWidth="1"/>
    <col min="517" max="517" width="10.5" style="1" customWidth="1"/>
    <col min="518" max="518" width="16.5" style="1" customWidth="1"/>
    <col min="519" max="519" width="10.25" style="1" customWidth="1"/>
    <col min="520" max="520" width="15.875" style="1" customWidth="1"/>
    <col min="521" max="521" width="10.5" style="1" customWidth="1"/>
    <col min="522" max="522" width="12.5" style="1" customWidth="1"/>
    <col min="523" max="523" width="16.25" style="1" customWidth="1"/>
    <col min="524" max="768" width="9" style="1"/>
    <col min="769" max="769" width="5.125" style="1" customWidth="1"/>
    <col min="770" max="770" width="20.25" style="1" customWidth="1"/>
    <col min="771" max="771" width="14.5" style="1" customWidth="1"/>
    <col min="772" max="772" width="10.375" style="1" customWidth="1"/>
    <col min="773" max="773" width="10.5" style="1" customWidth="1"/>
    <col min="774" max="774" width="16.5" style="1" customWidth="1"/>
    <col min="775" max="775" width="10.25" style="1" customWidth="1"/>
    <col min="776" max="776" width="15.875" style="1" customWidth="1"/>
    <col min="777" max="777" width="10.5" style="1" customWidth="1"/>
    <col min="778" max="778" width="12.5" style="1" customWidth="1"/>
    <col min="779" max="779" width="16.25" style="1" customWidth="1"/>
    <col min="780" max="1024" width="9" style="1"/>
    <col min="1025" max="1025" width="5.125" style="1" customWidth="1"/>
    <col min="1026" max="1026" width="20.25" style="1" customWidth="1"/>
    <col min="1027" max="1027" width="14.5" style="1" customWidth="1"/>
    <col min="1028" max="1028" width="10.375" style="1" customWidth="1"/>
    <col min="1029" max="1029" width="10.5" style="1" customWidth="1"/>
    <col min="1030" max="1030" width="16.5" style="1" customWidth="1"/>
    <col min="1031" max="1031" width="10.25" style="1" customWidth="1"/>
    <col min="1032" max="1032" width="15.875" style="1" customWidth="1"/>
    <col min="1033" max="1033" width="10.5" style="1" customWidth="1"/>
    <col min="1034" max="1034" width="12.5" style="1" customWidth="1"/>
    <col min="1035" max="1035" width="16.25" style="1" customWidth="1"/>
    <col min="1036" max="1280" width="9" style="1"/>
    <col min="1281" max="1281" width="5.125" style="1" customWidth="1"/>
    <col min="1282" max="1282" width="20.25" style="1" customWidth="1"/>
    <col min="1283" max="1283" width="14.5" style="1" customWidth="1"/>
    <col min="1284" max="1284" width="10.375" style="1" customWidth="1"/>
    <col min="1285" max="1285" width="10.5" style="1" customWidth="1"/>
    <col min="1286" max="1286" width="16.5" style="1" customWidth="1"/>
    <col min="1287" max="1287" width="10.25" style="1" customWidth="1"/>
    <col min="1288" max="1288" width="15.875" style="1" customWidth="1"/>
    <col min="1289" max="1289" width="10.5" style="1" customWidth="1"/>
    <col min="1290" max="1290" width="12.5" style="1" customWidth="1"/>
    <col min="1291" max="1291" width="16.25" style="1" customWidth="1"/>
    <col min="1292" max="1536" width="9" style="1"/>
    <col min="1537" max="1537" width="5.125" style="1" customWidth="1"/>
    <col min="1538" max="1538" width="20.25" style="1" customWidth="1"/>
    <col min="1539" max="1539" width="14.5" style="1" customWidth="1"/>
    <col min="1540" max="1540" width="10.375" style="1" customWidth="1"/>
    <col min="1541" max="1541" width="10.5" style="1" customWidth="1"/>
    <col min="1542" max="1542" width="16.5" style="1" customWidth="1"/>
    <col min="1543" max="1543" width="10.25" style="1" customWidth="1"/>
    <col min="1544" max="1544" width="15.875" style="1" customWidth="1"/>
    <col min="1545" max="1545" width="10.5" style="1" customWidth="1"/>
    <col min="1546" max="1546" width="12.5" style="1" customWidth="1"/>
    <col min="1547" max="1547" width="16.25" style="1" customWidth="1"/>
    <col min="1548" max="1792" width="9" style="1"/>
    <col min="1793" max="1793" width="5.125" style="1" customWidth="1"/>
    <col min="1794" max="1794" width="20.25" style="1" customWidth="1"/>
    <col min="1795" max="1795" width="14.5" style="1" customWidth="1"/>
    <col min="1796" max="1796" width="10.375" style="1" customWidth="1"/>
    <col min="1797" max="1797" width="10.5" style="1" customWidth="1"/>
    <col min="1798" max="1798" width="16.5" style="1" customWidth="1"/>
    <col min="1799" max="1799" width="10.25" style="1" customWidth="1"/>
    <col min="1800" max="1800" width="15.875" style="1" customWidth="1"/>
    <col min="1801" max="1801" width="10.5" style="1" customWidth="1"/>
    <col min="1802" max="1802" width="12.5" style="1" customWidth="1"/>
    <col min="1803" max="1803" width="16.25" style="1" customWidth="1"/>
    <col min="1804" max="2048" width="9" style="1"/>
    <col min="2049" max="2049" width="5.125" style="1" customWidth="1"/>
    <col min="2050" max="2050" width="20.25" style="1" customWidth="1"/>
    <col min="2051" max="2051" width="14.5" style="1" customWidth="1"/>
    <col min="2052" max="2052" width="10.375" style="1" customWidth="1"/>
    <col min="2053" max="2053" width="10.5" style="1" customWidth="1"/>
    <col min="2054" max="2054" width="16.5" style="1" customWidth="1"/>
    <col min="2055" max="2055" width="10.25" style="1" customWidth="1"/>
    <col min="2056" max="2056" width="15.875" style="1" customWidth="1"/>
    <col min="2057" max="2057" width="10.5" style="1" customWidth="1"/>
    <col min="2058" max="2058" width="12.5" style="1" customWidth="1"/>
    <col min="2059" max="2059" width="16.25" style="1" customWidth="1"/>
    <col min="2060" max="2304" width="9" style="1"/>
    <col min="2305" max="2305" width="5.125" style="1" customWidth="1"/>
    <col min="2306" max="2306" width="20.25" style="1" customWidth="1"/>
    <col min="2307" max="2307" width="14.5" style="1" customWidth="1"/>
    <col min="2308" max="2308" width="10.375" style="1" customWidth="1"/>
    <col min="2309" max="2309" width="10.5" style="1" customWidth="1"/>
    <col min="2310" max="2310" width="16.5" style="1" customWidth="1"/>
    <col min="2311" max="2311" width="10.25" style="1" customWidth="1"/>
    <col min="2312" max="2312" width="15.875" style="1" customWidth="1"/>
    <col min="2313" max="2313" width="10.5" style="1" customWidth="1"/>
    <col min="2314" max="2314" width="12.5" style="1" customWidth="1"/>
    <col min="2315" max="2315" width="16.25" style="1" customWidth="1"/>
    <col min="2316" max="2560" width="9" style="1"/>
    <col min="2561" max="2561" width="5.125" style="1" customWidth="1"/>
    <col min="2562" max="2562" width="20.25" style="1" customWidth="1"/>
    <col min="2563" max="2563" width="14.5" style="1" customWidth="1"/>
    <col min="2564" max="2564" width="10.375" style="1" customWidth="1"/>
    <col min="2565" max="2565" width="10.5" style="1" customWidth="1"/>
    <col min="2566" max="2566" width="16.5" style="1" customWidth="1"/>
    <col min="2567" max="2567" width="10.25" style="1" customWidth="1"/>
    <col min="2568" max="2568" width="15.875" style="1" customWidth="1"/>
    <col min="2569" max="2569" width="10.5" style="1" customWidth="1"/>
    <col min="2570" max="2570" width="12.5" style="1" customWidth="1"/>
    <col min="2571" max="2571" width="16.25" style="1" customWidth="1"/>
    <col min="2572" max="2816" width="9" style="1"/>
    <col min="2817" max="2817" width="5.125" style="1" customWidth="1"/>
    <col min="2818" max="2818" width="20.25" style="1" customWidth="1"/>
    <col min="2819" max="2819" width="14.5" style="1" customWidth="1"/>
    <col min="2820" max="2820" width="10.375" style="1" customWidth="1"/>
    <col min="2821" max="2821" width="10.5" style="1" customWidth="1"/>
    <col min="2822" max="2822" width="16.5" style="1" customWidth="1"/>
    <col min="2823" max="2823" width="10.25" style="1" customWidth="1"/>
    <col min="2824" max="2824" width="15.875" style="1" customWidth="1"/>
    <col min="2825" max="2825" width="10.5" style="1" customWidth="1"/>
    <col min="2826" max="2826" width="12.5" style="1" customWidth="1"/>
    <col min="2827" max="2827" width="16.25" style="1" customWidth="1"/>
    <col min="2828" max="3072" width="9" style="1"/>
    <col min="3073" max="3073" width="5.125" style="1" customWidth="1"/>
    <col min="3074" max="3074" width="20.25" style="1" customWidth="1"/>
    <col min="3075" max="3075" width="14.5" style="1" customWidth="1"/>
    <col min="3076" max="3076" width="10.375" style="1" customWidth="1"/>
    <col min="3077" max="3077" width="10.5" style="1" customWidth="1"/>
    <col min="3078" max="3078" width="16.5" style="1" customWidth="1"/>
    <col min="3079" max="3079" width="10.25" style="1" customWidth="1"/>
    <col min="3080" max="3080" width="15.875" style="1" customWidth="1"/>
    <col min="3081" max="3081" width="10.5" style="1" customWidth="1"/>
    <col min="3082" max="3082" width="12.5" style="1" customWidth="1"/>
    <col min="3083" max="3083" width="16.25" style="1" customWidth="1"/>
    <col min="3084" max="3328" width="9" style="1"/>
    <col min="3329" max="3329" width="5.125" style="1" customWidth="1"/>
    <col min="3330" max="3330" width="20.25" style="1" customWidth="1"/>
    <col min="3331" max="3331" width="14.5" style="1" customWidth="1"/>
    <col min="3332" max="3332" width="10.375" style="1" customWidth="1"/>
    <col min="3333" max="3333" width="10.5" style="1" customWidth="1"/>
    <col min="3334" max="3334" width="16.5" style="1" customWidth="1"/>
    <col min="3335" max="3335" width="10.25" style="1" customWidth="1"/>
    <col min="3336" max="3336" width="15.875" style="1" customWidth="1"/>
    <col min="3337" max="3337" width="10.5" style="1" customWidth="1"/>
    <col min="3338" max="3338" width="12.5" style="1" customWidth="1"/>
    <col min="3339" max="3339" width="16.25" style="1" customWidth="1"/>
    <col min="3340" max="3584" width="9" style="1"/>
    <col min="3585" max="3585" width="5.125" style="1" customWidth="1"/>
    <col min="3586" max="3586" width="20.25" style="1" customWidth="1"/>
    <col min="3587" max="3587" width="14.5" style="1" customWidth="1"/>
    <col min="3588" max="3588" width="10.375" style="1" customWidth="1"/>
    <col min="3589" max="3589" width="10.5" style="1" customWidth="1"/>
    <col min="3590" max="3590" width="16.5" style="1" customWidth="1"/>
    <col min="3591" max="3591" width="10.25" style="1" customWidth="1"/>
    <col min="3592" max="3592" width="15.875" style="1" customWidth="1"/>
    <col min="3593" max="3593" width="10.5" style="1" customWidth="1"/>
    <col min="3594" max="3594" width="12.5" style="1" customWidth="1"/>
    <col min="3595" max="3595" width="16.25" style="1" customWidth="1"/>
    <col min="3596" max="3840" width="9" style="1"/>
    <col min="3841" max="3841" width="5.125" style="1" customWidth="1"/>
    <col min="3842" max="3842" width="20.25" style="1" customWidth="1"/>
    <col min="3843" max="3843" width="14.5" style="1" customWidth="1"/>
    <col min="3844" max="3844" width="10.375" style="1" customWidth="1"/>
    <col min="3845" max="3845" width="10.5" style="1" customWidth="1"/>
    <col min="3846" max="3846" width="16.5" style="1" customWidth="1"/>
    <col min="3847" max="3847" width="10.25" style="1" customWidth="1"/>
    <col min="3848" max="3848" width="15.875" style="1" customWidth="1"/>
    <col min="3849" max="3849" width="10.5" style="1" customWidth="1"/>
    <col min="3850" max="3850" width="12.5" style="1" customWidth="1"/>
    <col min="3851" max="3851" width="16.25" style="1" customWidth="1"/>
    <col min="3852" max="4096" width="9" style="1"/>
    <col min="4097" max="4097" width="5.125" style="1" customWidth="1"/>
    <col min="4098" max="4098" width="20.25" style="1" customWidth="1"/>
    <col min="4099" max="4099" width="14.5" style="1" customWidth="1"/>
    <col min="4100" max="4100" width="10.375" style="1" customWidth="1"/>
    <col min="4101" max="4101" width="10.5" style="1" customWidth="1"/>
    <col min="4102" max="4102" width="16.5" style="1" customWidth="1"/>
    <col min="4103" max="4103" width="10.25" style="1" customWidth="1"/>
    <col min="4104" max="4104" width="15.875" style="1" customWidth="1"/>
    <col min="4105" max="4105" width="10.5" style="1" customWidth="1"/>
    <col min="4106" max="4106" width="12.5" style="1" customWidth="1"/>
    <col min="4107" max="4107" width="16.25" style="1" customWidth="1"/>
    <col min="4108" max="4352" width="9" style="1"/>
    <col min="4353" max="4353" width="5.125" style="1" customWidth="1"/>
    <col min="4354" max="4354" width="20.25" style="1" customWidth="1"/>
    <col min="4355" max="4355" width="14.5" style="1" customWidth="1"/>
    <col min="4356" max="4356" width="10.375" style="1" customWidth="1"/>
    <col min="4357" max="4357" width="10.5" style="1" customWidth="1"/>
    <col min="4358" max="4358" width="16.5" style="1" customWidth="1"/>
    <col min="4359" max="4359" width="10.25" style="1" customWidth="1"/>
    <col min="4360" max="4360" width="15.875" style="1" customWidth="1"/>
    <col min="4361" max="4361" width="10.5" style="1" customWidth="1"/>
    <col min="4362" max="4362" width="12.5" style="1" customWidth="1"/>
    <col min="4363" max="4363" width="16.25" style="1" customWidth="1"/>
    <col min="4364" max="4608" width="9" style="1"/>
    <col min="4609" max="4609" width="5.125" style="1" customWidth="1"/>
    <col min="4610" max="4610" width="20.25" style="1" customWidth="1"/>
    <col min="4611" max="4611" width="14.5" style="1" customWidth="1"/>
    <col min="4612" max="4612" width="10.375" style="1" customWidth="1"/>
    <col min="4613" max="4613" width="10.5" style="1" customWidth="1"/>
    <col min="4614" max="4614" width="16.5" style="1" customWidth="1"/>
    <col min="4615" max="4615" width="10.25" style="1" customWidth="1"/>
    <col min="4616" max="4616" width="15.875" style="1" customWidth="1"/>
    <col min="4617" max="4617" width="10.5" style="1" customWidth="1"/>
    <col min="4618" max="4618" width="12.5" style="1" customWidth="1"/>
    <col min="4619" max="4619" width="16.25" style="1" customWidth="1"/>
    <col min="4620" max="4864" width="9" style="1"/>
    <col min="4865" max="4865" width="5.125" style="1" customWidth="1"/>
    <col min="4866" max="4866" width="20.25" style="1" customWidth="1"/>
    <col min="4867" max="4867" width="14.5" style="1" customWidth="1"/>
    <col min="4868" max="4868" width="10.375" style="1" customWidth="1"/>
    <col min="4869" max="4869" width="10.5" style="1" customWidth="1"/>
    <col min="4870" max="4870" width="16.5" style="1" customWidth="1"/>
    <col min="4871" max="4871" width="10.25" style="1" customWidth="1"/>
    <col min="4872" max="4872" width="15.875" style="1" customWidth="1"/>
    <col min="4873" max="4873" width="10.5" style="1" customWidth="1"/>
    <col min="4874" max="4874" width="12.5" style="1" customWidth="1"/>
    <col min="4875" max="4875" width="16.25" style="1" customWidth="1"/>
    <col min="4876" max="5120" width="9" style="1"/>
    <col min="5121" max="5121" width="5.125" style="1" customWidth="1"/>
    <col min="5122" max="5122" width="20.25" style="1" customWidth="1"/>
    <col min="5123" max="5123" width="14.5" style="1" customWidth="1"/>
    <col min="5124" max="5124" width="10.375" style="1" customWidth="1"/>
    <col min="5125" max="5125" width="10.5" style="1" customWidth="1"/>
    <col min="5126" max="5126" width="16.5" style="1" customWidth="1"/>
    <col min="5127" max="5127" width="10.25" style="1" customWidth="1"/>
    <col min="5128" max="5128" width="15.875" style="1" customWidth="1"/>
    <col min="5129" max="5129" width="10.5" style="1" customWidth="1"/>
    <col min="5130" max="5130" width="12.5" style="1" customWidth="1"/>
    <col min="5131" max="5131" width="16.25" style="1" customWidth="1"/>
    <col min="5132" max="5376" width="9" style="1"/>
    <col min="5377" max="5377" width="5.125" style="1" customWidth="1"/>
    <col min="5378" max="5378" width="20.25" style="1" customWidth="1"/>
    <col min="5379" max="5379" width="14.5" style="1" customWidth="1"/>
    <col min="5380" max="5380" width="10.375" style="1" customWidth="1"/>
    <col min="5381" max="5381" width="10.5" style="1" customWidth="1"/>
    <col min="5382" max="5382" width="16.5" style="1" customWidth="1"/>
    <col min="5383" max="5383" width="10.25" style="1" customWidth="1"/>
    <col min="5384" max="5384" width="15.875" style="1" customWidth="1"/>
    <col min="5385" max="5385" width="10.5" style="1" customWidth="1"/>
    <col min="5386" max="5386" width="12.5" style="1" customWidth="1"/>
    <col min="5387" max="5387" width="16.25" style="1" customWidth="1"/>
    <col min="5388" max="5632" width="9" style="1"/>
    <col min="5633" max="5633" width="5.125" style="1" customWidth="1"/>
    <col min="5634" max="5634" width="20.25" style="1" customWidth="1"/>
    <col min="5635" max="5635" width="14.5" style="1" customWidth="1"/>
    <col min="5636" max="5636" width="10.375" style="1" customWidth="1"/>
    <col min="5637" max="5637" width="10.5" style="1" customWidth="1"/>
    <col min="5638" max="5638" width="16.5" style="1" customWidth="1"/>
    <col min="5639" max="5639" width="10.25" style="1" customWidth="1"/>
    <col min="5640" max="5640" width="15.875" style="1" customWidth="1"/>
    <col min="5641" max="5641" width="10.5" style="1" customWidth="1"/>
    <col min="5642" max="5642" width="12.5" style="1" customWidth="1"/>
    <col min="5643" max="5643" width="16.25" style="1" customWidth="1"/>
    <col min="5644" max="5888" width="9" style="1"/>
    <col min="5889" max="5889" width="5.125" style="1" customWidth="1"/>
    <col min="5890" max="5890" width="20.25" style="1" customWidth="1"/>
    <col min="5891" max="5891" width="14.5" style="1" customWidth="1"/>
    <col min="5892" max="5892" width="10.375" style="1" customWidth="1"/>
    <col min="5893" max="5893" width="10.5" style="1" customWidth="1"/>
    <col min="5894" max="5894" width="16.5" style="1" customWidth="1"/>
    <col min="5895" max="5895" width="10.25" style="1" customWidth="1"/>
    <col min="5896" max="5896" width="15.875" style="1" customWidth="1"/>
    <col min="5897" max="5897" width="10.5" style="1" customWidth="1"/>
    <col min="5898" max="5898" width="12.5" style="1" customWidth="1"/>
    <col min="5899" max="5899" width="16.25" style="1" customWidth="1"/>
    <col min="5900" max="6144" width="9" style="1"/>
    <col min="6145" max="6145" width="5.125" style="1" customWidth="1"/>
    <col min="6146" max="6146" width="20.25" style="1" customWidth="1"/>
    <col min="6147" max="6147" width="14.5" style="1" customWidth="1"/>
    <col min="6148" max="6148" width="10.375" style="1" customWidth="1"/>
    <col min="6149" max="6149" width="10.5" style="1" customWidth="1"/>
    <col min="6150" max="6150" width="16.5" style="1" customWidth="1"/>
    <col min="6151" max="6151" width="10.25" style="1" customWidth="1"/>
    <col min="6152" max="6152" width="15.875" style="1" customWidth="1"/>
    <col min="6153" max="6153" width="10.5" style="1" customWidth="1"/>
    <col min="6154" max="6154" width="12.5" style="1" customWidth="1"/>
    <col min="6155" max="6155" width="16.25" style="1" customWidth="1"/>
    <col min="6156" max="6400" width="9" style="1"/>
    <col min="6401" max="6401" width="5.125" style="1" customWidth="1"/>
    <col min="6402" max="6402" width="20.25" style="1" customWidth="1"/>
    <col min="6403" max="6403" width="14.5" style="1" customWidth="1"/>
    <col min="6404" max="6404" width="10.375" style="1" customWidth="1"/>
    <col min="6405" max="6405" width="10.5" style="1" customWidth="1"/>
    <col min="6406" max="6406" width="16.5" style="1" customWidth="1"/>
    <col min="6407" max="6407" width="10.25" style="1" customWidth="1"/>
    <col min="6408" max="6408" width="15.875" style="1" customWidth="1"/>
    <col min="6409" max="6409" width="10.5" style="1" customWidth="1"/>
    <col min="6410" max="6410" width="12.5" style="1" customWidth="1"/>
    <col min="6411" max="6411" width="16.25" style="1" customWidth="1"/>
    <col min="6412" max="6656" width="9" style="1"/>
    <col min="6657" max="6657" width="5.125" style="1" customWidth="1"/>
    <col min="6658" max="6658" width="20.25" style="1" customWidth="1"/>
    <col min="6659" max="6659" width="14.5" style="1" customWidth="1"/>
    <col min="6660" max="6660" width="10.375" style="1" customWidth="1"/>
    <col min="6661" max="6661" width="10.5" style="1" customWidth="1"/>
    <col min="6662" max="6662" width="16.5" style="1" customWidth="1"/>
    <col min="6663" max="6663" width="10.25" style="1" customWidth="1"/>
    <col min="6664" max="6664" width="15.875" style="1" customWidth="1"/>
    <col min="6665" max="6665" width="10.5" style="1" customWidth="1"/>
    <col min="6666" max="6666" width="12.5" style="1" customWidth="1"/>
    <col min="6667" max="6667" width="16.25" style="1" customWidth="1"/>
    <col min="6668" max="6912" width="9" style="1"/>
    <col min="6913" max="6913" width="5.125" style="1" customWidth="1"/>
    <col min="6914" max="6914" width="20.25" style="1" customWidth="1"/>
    <col min="6915" max="6915" width="14.5" style="1" customWidth="1"/>
    <col min="6916" max="6916" width="10.375" style="1" customWidth="1"/>
    <col min="6917" max="6917" width="10.5" style="1" customWidth="1"/>
    <col min="6918" max="6918" width="16.5" style="1" customWidth="1"/>
    <col min="6919" max="6919" width="10.25" style="1" customWidth="1"/>
    <col min="6920" max="6920" width="15.875" style="1" customWidth="1"/>
    <col min="6921" max="6921" width="10.5" style="1" customWidth="1"/>
    <col min="6922" max="6922" width="12.5" style="1" customWidth="1"/>
    <col min="6923" max="6923" width="16.25" style="1" customWidth="1"/>
    <col min="6924" max="7168" width="9" style="1"/>
    <col min="7169" max="7169" width="5.125" style="1" customWidth="1"/>
    <col min="7170" max="7170" width="20.25" style="1" customWidth="1"/>
    <col min="7171" max="7171" width="14.5" style="1" customWidth="1"/>
    <col min="7172" max="7172" width="10.375" style="1" customWidth="1"/>
    <col min="7173" max="7173" width="10.5" style="1" customWidth="1"/>
    <col min="7174" max="7174" width="16.5" style="1" customWidth="1"/>
    <col min="7175" max="7175" width="10.25" style="1" customWidth="1"/>
    <col min="7176" max="7176" width="15.875" style="1" customWidth="1"/>
    <col min="7177" max="7177" width="10.5" style="1" customWidth="1"/>
    <col min="7178" max="7178" width="12.5" style="1" customWidth="1"/>
    <col min="7179" max="7179" width="16.25" style="1" customWidth="1"/>
    <col min="7180" max="7424" width="9" style="1"/>
    <col min="7425" max="7425" width="5.125" style="1" customWidth="1"/>
    <col min="7426" max="7426" width="20.25" style="1" customWidth="1"/>
    <col min="7427" max="7427" width="14.5" style="1" customWidth="1"/>
    <col min="7428" max="7428" width="10.375" style="1" customWidth="1"/>
    <col min="7429" max="7429" width="10.5" style="1" customWidth="1"/>
    <col min="7430" max="7430" width="16.5" style="1" customWidth="1"/>
    <col min="7431" max="7431" width="10.25" style="1" customWidth="1"/>
    <col min="7432" max="7432" width="15.875" style="1" customWidth="1"/>
    <col min="7433" max="7433" width="10.5" style="1" customWidth="1"/>
    <col min="7434" max="7434" width="12.5" style="1" customWidth="1"/>
    <col min="7435" max="7435" width="16.25" style="1" customWidth="1"/>
    <col min="7436" max="7680" width="9" style="1"/>
    <col min="7681" max="7681" width="5.125" style="1" customWidth="1"/>
    <col min="7682" max="7682" width="20.25" style="1" customWidth="1"/>
    <col min="7683" max="7683" width="14.5" style="1" customWidth="1"/>
    <col min="7684" max="7684" width="10.375" style="1" customWidth="1"/>
    <col min="7685" max="7685" width="10.5" style="1" customWidth="1"/>
    <col min="7686" max="7686" width="16.5" style="1" customWidth="1"/>
    <col min="7687" max="7687" width="10.25" style="1" customWidth="1"/>
    <col min="7688" max="7688" width="15.875" style="1" customWidth="1"/>
    <col min="7689" max="7689" width="10.5" style="1" customWidth="1"/>
    <col min="7690" max="7690" width="12.5" style="1" customWidth="1"/>
    <col min="7691" max="7691" width="16.25" style="1" customWidth="1"/>
    <col min="7692" max="7936" width="9" style="1"/>
    <col min="7937" max="7937" width="5.125" style="1" customWidth="1"/>
    <col min="7938" max="7938" width="20.25" style="1" customWidth="1"/>
    <col min="7939" max="7939" width="14.5" style="1" customWidth="1"/>
    <col min="7940" max="7940" width="10.375" style="1" customWidth="1"/>
    <col min="7941" max="7941" width="10.5" style="1" customWidth="1"/>
    <col min="7942" max="7942" width="16.5" style="1" customWidth="1"/>
    <col min="7943" max="7943" width="10.25" style="1" customWidth="1"/>
    <col min="7944" max="7944" width="15.875" style="1" customWidth="1"/>
    <col min="7945" max="7945" width="10.5" style="1" customWidth="1"/>
    <col min="7946" max="7946" width="12.5" style="1" customWidth="1"/>
    <col min="7947" max="7947" width="16.25" style="1" customWidth="1"/>
    <col min="7948" max="8192" width="9" style="1"/>
    <col min="8193" max="8193" width="5.125" style="1" customWidth="1"/>
    <col min="8194" max="8194" width="20.25" style="1" customWidth="1"/>
    <col min="8195" max="8195" width="14.5" style="1" customWidth="1"/>
    <col min="8196" max="8196" width="10.375" style="1" customWidth="1"/>
    <col min="8197" max="8197" width="10.5" style="1" customWidth="1"/>
    <col min="8198" max="8198" width="16.5" style="1" customWidth="1"/>
    <col min="8199" max="8199" width="10.25" style="1" customWidth="1"/>
    <col min="8200" max="8200" width="15.875" style="1" customWidth="1"/>
    <col min="8201" max="8201" width="10.5" style="1" customWidth="1"/>
    <col min="8202" max="8202" width="12.5" style="1" customWidth="1"/>
    <col min="8203" max="8203" width="16.25" style="1" customWidth="1"/>
    <col min="8204" max="8448" width="9" style="1"/>
    <col min="8449" max="8449" width="5.125" style="1" customWidth="1"/>
    <col min="8450" max="8450" width="20.25" style="1" customWidth="1"/>
    <col min="8451" max="8451" width="14.5" style="1" customWidth="1"/>
    <col min="8452" max="8452" width="10.375" style="1" customWidth="1"/>
    <col min="8453" max="8453" width="10.5" style="1" customWidth="1"/>
    <col min="8454" max="8454" width="16.5" style="1" customWidth="1"/>
    <col min="8455" max="8455" width="10.25" style="1" customWidth="1"/>
    <col min="8456" max="8456" width="15.875" style="1" customWidth="1"/>
    <col min="8457" max="8457" width="10.5" style="1" customWidth="1"/>
    <col min="8458" max="8458" width="12.5" style="1" customWidth="1"/>
    <col min="8459" max="8459" width="16.25" style="1" customWidth="1"/>
    <col min="8460" max="8704" width="9" style="1"/>
    <col min="8705" max="8705" width="5.125" style="1" customWidth="1"/>
    <col min="8706" max="8706" width="20.25" style="1" customWidth="1"/>
    <col min="8707" max="8707" width="14.5" style="1" customWidth="1"/>
    <col min="8708" max="8708" width="10.375" style="1" customWidth="1"/>
    <col min="8709" max="8709" width="10.5" style="1" customWidth="1"/>
    <col min="8710" max="8710" width="16.5" style="1" customWidth="1"/>
    <col min="8711" max="8711" width="10.25" style="1" customWidth="1"/>
    <col min="8712" max="8712" width="15.875" style="1" customWidth="1"/>
    <col min="8713" max="8713" width="10.5" style="1" customWidth="1"/>
    <col min="8714" max="8714" width="12.5" style="1" customWidth="1"/>
    <col min="8715" max="8715" width="16.25" style="1" customWidth="1"/>
    <col min="8716" max="8960" width="9" style="1"/>
    <col min="8961" max="8961" width="5.125" style="1" customWidth="1"/>
    <col min="8962" max="8962" width="20.25" style="1" customWidth="1"/>
    <col min="8963" max="8963" width="14.5" style="1" customWidth="1"/>
    <col min="8964" max="8964" width="10.375" style="1" customWidth="1"/>
    <col min="8965" max="8965" width="10.5" style="1" customWidth="1"/>
    <col min="8966" max="8966" width="16.5" style="1" customWidth="1"/>
    <col min="8967" max="8967" width="10.25" style="1" customWidth="1"/>
    <col min="8968" max="8968" width="15.875" style="1" customWidth="1"/>
    <col min="8969" max="8969" width="10.5" style="1" customWidth="1"/>
    <col min="8970" max="8970" width="12.5" style="1" customWidth="1"/>
    <col min="8971" max="8971" width="16.25" style="1" customWidth="1"/>
    <col min="8972" max="9216" width="9" style="1"/>
    <col min="9217" max="9217" width="5.125" style="1" customWidth="1"/>
    <col min="9218" max="9218" width="20.25" style="1" customWidth="1"/>
    <col min="9219" max="9219" width="14.5" style="1" customWidth="1"/>
    <col min="9220" max="9220" width="10.375" style="1" customWidth="1"/>
    <col min="9221" max="9221" width="10.5" style="1" customWidth="1"/>
    <col min="9222" max="9222" width="16.5" style="1" customWidth="1"/>
    <col min="9223" max="9223" width="10.25" style="1" customWidth="1"/>
    <col min="9224" max="9224" width="15.875" style="1" customWidth="1"/>
    <col min="9225" max="9225" width="10.5" style="1" customWidth="1"/>
    <col min="9226" max="9226" width="12.5" style="1" customWidth="1"/>
    <col min="9227" max="9227" width="16.25" style="1" customWidth="1"/>
    <col min="9228" max="9472" width="9" style="1"/>
    <col min="9473" max="9473" width="5.125" style="1" customWidth="1"/>
    <col min="9474" max="9474" width="20.25" style="1" customWidth="1"/>
    <col min="9475" max="9475" width="14.5" style="1" customWidth="1"/>
    <col min="9476" max="9476" width="10.375" style="1" customWidth="1"/>
    <col min="9477" max="9477" width="10.5" style="1" customWidth="1"/>
    <col min="9478" max="9478" width="16.5" style="1" customWidth="1"/>
    <col min="9479" max="9479" width="10.25" style="1" customWidth="1"/>
    <col min="9480" max="9480" width="15.875" style="1" customWidth="1"/>
    <col min="9481" max="9481" width="10.5" style="1" customWidth="1"/>
    <col min="9482" max="9482" width="12.5" style="1" customWidth="1"/>
    <col min="9483" max="9483" width="16.25" style="1" customWidth="1"/>
    <col min="9484" max="9728" width="9" style="1"/>
    <col min="9729" max="9729" width="5.125" style="1" customWidth="1"/>
    <col min="9730" max="9730" width="20.25" style="1" customWidth="1"/>
    <col min="9731" max="9731" width="14.5" style="1" customWidth="1"/>
    <col min="9732" max="9732" width="10.375" style="1" customWidth="1"/>
    <col min="9733" max="9733" width="10.5" style="1" customWidth="1"/>
    <col min="9734" max="9734" width="16.5" style="1" customWidth="1"/>
    <col min="9735" max="9735" width="10.25" style="1" customWidth="1"/>
    <col min="9736" max="9736" width="15.875" style="1" customWidth="1"/>
    <col min="9737" max="9737" width="10.5" style="1" customWidth="1"/>
    <col min="9738" max="9738" width="12.5" style="1" customWidth="1"/>
    <col min="9739" max="9739" width="16.25" style="1" customWidth="1"/>
    <col min="9740" max="9984" width="9" style="1"/>
    <col min="9985" max="9985" width="5.125" style="1" customWidth="1"/>
    <col min="9986" max="9986" width="20.25" style="1" customWidth="1"/>
    <col min="9987" max="9987" width="14.5" style="1" customWidth="1"/>
    <col min="9988" max="9988" width="10.375" style="1" customWidth="1"/>
    <col min="9989" max="9989" width="10.5" style="1" customWidth="1"/>
    <col min="9990" max="9990" width="16.5" style="1" customWidth="1"/>
    <col min="9991" max="9991" width="10.25" style="1" customWidth="1"/>
    <col min="9992" max="9992" width="15.875" style="1" customWidth="1"/>
    <col min="9993" max="9993" width="10.5" style="1" customWidth="1"/>
    <col min="9994" max="9994" width="12.5" style="1" customWidth="1"/>
    <col min="9995" max="9995" width="16.25" style="1" customWidth="1"/>
    <col min="9996" max="10240" width="9" style="1"/>
    <col min="10241" max="10241" width="5.125" style="1" customWidth="1"/>
    <col min="10242" max="10242" width="20.25" style="1" customWidth="1"/>
    <col min="10243" max="10243" width="14.5" style="1" customWidth="1"/>
    <col min="10244" max="10244" width="10.375" style="1" customWidth="1"/>
    <col min="10245" max="10245" width="10.5" style="1" customWidth="1"/>
    <col min="10246" max="10246" width="16.5" style="1" customWidth="1"/>
    <col min="10247" max="10247" width="10.25" style="1" customWidth="1"/>
    <col min="10248" max="10248" width="15.875" style="1" customWidth="1"/>
    <col min="10249" max="10249" width="10.5" style="1" customWidth="1"/>
    <col min="10250" max="10250" width="12.5" style="1" customWidth="1"/>
    <col min="10251" max="10251" width="16.25" style="1" customWidth="1"/>
    <col min="10252" max="10496" width="9" style="1"/>
    <col min="10497" max="10497" width="5.125" style="1" customWidth="1"/>
    <col min="10498" max="10498" width="20.25" style="1" customWidth="1"/>
    <col min="10499" max="10499" width="14.5" style="1" customWidth="1"/>
    <col min="10500" max="10500" width="10.375" style="1" customWidth="1"/>
    <col min="10501" max="10501" width="10.5" style="1" customWidth="1"/>
    <col min="10502" max="10502" width="16.5" style="1" customWidth="1"/>
    <col min="10503" max="10503" width="10.25" style="1" customWidth="1"/>
    <col min="10504" max="10504" width="15.875" style="1" customWidth="1"/>
    <col min="10505" max="10505" width="10.5" style="1" customWidth="1"/>
    <col min="10506" max="10506" width="12.5" style="1" customWidth="1"/>
    <col min="10507" max="10507" width="16.25" style="1" customWidth="1"/>
    <col min="10508" max="10752" width="9" style="1"/>
    <col min="10753" max="10753" width="5.125" style="1" customWidth="1"/>
    <col min="10754" max="10754" width="20.25" style="1" customWidth="1"/>
    <col min="10755" max="10755" width="14.5" style="1" customWidth="1"/>
    <col min="10756" max="10756" width="10.375" style="1" customWidth="1"/>
    <col min="10757" max="10757" width="10.5" style="1" customWidth="1"/>
    <col min="10758" max="10758" width="16.5" style="1" customWidth="1"/>
    <col min="10759" max="10759" width="10.25" style="1" customWidth="1"/>
    <col min="10760" max="10760" width="15.875" style="1" customWidth="1"/>
    <col min="10761" max="10761" width="10.5" style="1" customWidth="1"/>
    <col min="10762" max="10762" width="12.5" style="1" customWidth="1"/>
    <col min="10763" max="10763" width="16.25" style="1" customWidth="1"/>
    <col min="10764" max="11008" width="9" style="1"/>
    <col min="11009" max="11009" width="5.125" style="1" customWidth="1"/>
    <col min="11010" max="11010" width="20.25" style="1" customWidth="1"/>
    <col min="11011" max="11011" width="14.5" style="1" customWidth="1"/>
    <col min="11012" max="11012" width="10.375" style="1" customWidth="1"/>
    <col min="11013" max="11013" width="10.5" style="1" customWidth="1"/>
    <col min="11014" max="11014" width="16.5" style="1" customWidth="1"/>
    <col min="11015" max="11015" width="10.25" style="1" customWidth="1"/>
    <col min="11016" max="11016" width="15.875" style="1" customWidth="1"/>
    <col min="11017" max="11017" width="10.5" style="1" customWidth="1"/>
    <col min="11018" max="11018" width="12.5" style="1" customWidth="1"/>
    <col min="11019" max="11019" width="16.25" style="1" customWidth="1"/>
    <col min="11020" max="11264" width="9" style="1"/>
    <col min="11265" max="11265" width="5.125" style="1" customWidth="1"/>
    <col min="11266" max="11266" width="20.25" style="1" customWidth="1"/>
    <col min="11267" max="11267" width="14.5" style="1" customWidth="1"/>
    <col min="11268" max="11268" width="10.375" style="1" customWidth="1"/>
    <col min="11269" max="11269" width="10.5" style="1" customWidth="1"/>
    <col min="11270" max="11270" width="16.5" style="1" customWidth="1"/>
    <col min="11271" max="11271" width="10.25" style="1" customWidth="1"/>
    <col min="11272" max="11272" width="15.875" style="1" customWidth="1"/>
    <col min="11273" max="11273" width="10.5" style="1" customWidth="1"/>
    <col min="11274" max="11274" width="12.5" style="1" customWidth="1"/>
    <col min="11275" max="11275" width="16.25" style="1" customWidth="1"/>
    <col min="11276" max="11520" width="9" style="1"/>
    <col min="11521" max="11521" width="5.125" style="1" customWidth="1"/>
    <col min="11522" max="11522" width="20.25" style="1" customWidth="1"/>
    <col min="11523" max="11523" width="14.5" style="1" customWidth="1"/>
    <col min="11524" max="11524" width="10.375" style="1" customWidth="1"/>
    <col min="11525" max="11525" width="10.5" style="1" customWidth="1"/>
    <col min="11526" max="11526" width="16.5" style="1" customWidth="1"/>
    <col min="11527" max="11527" width="10.25" style="1" customWidth="1"/>
    <col min="11528" max="11528" width="15.875" style="1" customWidth="1"/>
    <col min="11529" max="11529" width="10.5" style="1" customWidth="1"/>
    <col min="11530" max="11530" width="12.5" style="1" customWidth="1"/>
    <col min="11531" max="11531" width="16.25" style="1" customWidth="1"/>
    <col min="11532" max="11776" width="9" style="1"/>
    <col min="11777" max="11777" width="5.125" style="1" customWidth="1"/>
    <col min="11778" max="11778" width="20.25" style="1" customWidth="1"/>
    <col min="11779" max="11779" width="14.5" style="1" customWidth="1"/>
    <col min="11780" max="11780" width="10.375" style="1" customWidth="1"/>
    <col min="11781" max="11781" width="10.5" style="1" customWidth="1"/>
    <col min="11782" max="11782" width="16.5" style="1" customWidth="1"/>
    <col min="11783" max="11783" width="10.25" style="1" customWidth="1"/>
    <col min="11784" max="11784" width="15.875" style="1" customWidth="1"/>
    <col min="11785" max="11785" width="10.5" style="1" customWidth="1"/>
    <col min="11786" max="11786" width="12.5" style="1" customWidth="1"/>
    <col min="11787" max="11787" width="16.25" style="1" customWidth="1"/>
    <col min="11788" max="12032" width="9" style="1"/>
    <col min="12033" max="12033" width="5.125" style="1" customWidth="1"/>
    <col min="12034" max="12034" width="20.25" style="1" customWidth="1"/>
    <col min="12035" max="12035" width="14.5" style="1" customWidth="1"/>
    <col min="12036" max="12036" width="10.375" style="1" customWidth="1"/>
    <col min="12037" max="12037" width="10.5" style="1" customWidth="1"/>
    <col min="12038" max="12038" width="16.5" style="1" customWidth="1"/>
    <col min="12039" max="12039" width="10.25" style="1" customWidth="1"/>
    <col min="12040" max="12040" width="15.875" style="1" customWidth="1"/>
    <col min="12041" max="12041" width="10.5" style="1" customWidth="1"/>
    <col min="12042" max="12042" width="12.5" style="1" customWidth="1"/>
    <col min="12043" max="12043" width="16.25" style="1" customWidth="1"/>
    <col min="12044" max="12288" width="9" style="1"/>
    <col min="12289" max="12289" width="5.125" style="1" customWidth="1"/>
    <col min="12290" max="12290" width="20.25" style="1" customWidth="1"/>
    <col min="12291" max="12291" width="14.5" style="1" customWidth="1"/>
    <col min="12292" max="12292" width="10.375" style="1" customWidth="1"/>
    <col min="12293" max="12293" width="10.5" style="1" customWidth="1"/>
    <col min="12294" max="12294" width="16.5" style="1" customWidth="1"/>
    <col min="12295" max="12295" width="10.25" style="1" customWidth="1"/>
    <col min="12296" max="12296" width="15.875" style="1" customWidth="1"/>
    <col min="12297" max="12297" width="10.5" style="1" customWidth="1"/>
    <col min="12298" max="12298" width="12.5" style="1" customWidth="1"/>
    <col min="12299" max="12299" width="16.25" style="1" customWidth="1"/>
    <col min="12300" max="12544" width="9" style="1"/>
    <col min="12545" max="12545" width="5.125" style="1" customWidth="1"/>
    <col min="12546" max="12546" width="20.25" style="1" customWidth="1"/>
    <col min="12547" max="12547" width="14.5" style="1" customWidth="1"/>
    <col min="12548" max="12548" width="10.375" style="1" customWidth="1"/>
    <col min="12549" max="12549" width="10.5" style="1" customWidth="1"/>
    <col min="12550" max="12550" width="16.5" style="1" customWidth="1"/>
    <col min="12551" max="12551" width="10.25" style="1" customWidth="1"/>
    <col min="12552" max="12552" width="15.875" style="1" customWidth="1"/>
    <col min="12553" max="12553" width="10.5" style="1" customWidth="1"/>
    <col min="12554" max="12554" width="12.5" style="1" customWidth="1"/>
    <col min="12555" max="12555" width="16.25" style="1" customWidth="1"/>
    <col min="12556" max="12800" width="9" style="1"/>
    <col min="12801" max="12801" width="5.125" style="1" customWidth="1"/>
    <col min="12802" max="12802" width="20.25" style="1" customWidth="1"/>
    <col min="12803" max="12803" width="14.5" style="1" customWidth="1"/>
    <col min="12804" max="12804" width="10.375" style="1" customWidth="1"/>
    <col min="12805" max="12805" width="10.5" style="1" customWidth="1"/>
    <col min="12806" max="12806" width="16.5" style="1" customWidth="1"/>
    <col min="12807" max="12807" width="10.25" style="1" customWidth="1"/>
    <col min="12808" max="12808" width="15.875" style="1" customWidth="1"/>
    <col min="12809" max="12809" width="10.5" style="1" customWidth="1"/>
    <col min="12810" max="12810" width="12.5" style="1" customWidth="1"/>
    <col min="12811" max="12811" width="16.25" style="1" customWidth="1"/>
    <col min="12812" max="13056" width="9" style="1"/>
    <col min="13057" max="13057" width="5.125" style="1" customWidth="1"/>
    <col min="13058" max="13058" width="20.25" style="1" customWidth="1"/>
    <col min="13059" max="13059" width="14.5" style="1" customWidth="1"/>
    <col min="13060" max="13060" width="10.375" style="1" customWidth="1"/>
    <col min="13061" max="13061" width="10.5" style="1" customWidth="1"/>
    <col min="13062" max="13062" width="16.5" style="1" customWidth="1"/>
    <col min="13063" max="13063" width="10.25" style="1" customWidth="1"/>
    <col min="13064" max="13064" width="15.875" style="1" customWidth="1"/>
    <col min="13065" max="13065" width="10.5" style="1" customWidth="1"/>
    <col min="13066" max="13066" width="12.5" style="1" customWidth="1"/>
    <col min="13067" max="13067" width="16.25" style="1" customWidth="1"/>
    <col min="13068" max="13312" width="9" style="1"/>
    <col min="13313" max="13313" width="5.125" style="1" customWidth="1"/>
    <col min="13314" max="13314" width="20.25" style="1" customWidth="1"/>
    <col min="13315" max="13315" width="14.5" style="1" customWidth="1"/>
    <col min="13316" max="13316" width="10.375" style="1" customWidth="1"/>
    <col min="13317" max="13317" width="10.5" style="1" customWidth="1"/>
    <col min="13318" max="13318" width="16.5" style="1" customWidth="1"/>
    <col min="13319" max="13319" width="10.25" style="1" customWidth="1"/>
    <col min="13320" max="13320" width="15.875" style="1" customWidth="1"/>
    <col min="13321" max="13321" width="10.5" style="1" customWidth="1"/>
    <col min="13322" max="13322" width="12.5" style="1" customWidth="1"/>
    <col min="13323" max="13323" width="16.25" style="1" customWidth="1"/>
    <col min="13324" max="13568" width="9" style="1"/>
    <col min="13569" max="13569" width="5.125" style="1" customWidth="1"/>
    <col min="13570" max="13570" width="20.25" style="1" customWidth="1"/>
    <col min="13571" max="13571" width="14.5" style="1" customWidth="1"/>
    <col min="13572" max="13572" width="10.375" style="1" customWidth="1"/>
    <col min="13573" max="13573" width="10.5" style="1" customWidth="1"/>
    <col min="13574" max="13574" width="16.5" style="1" customWidth="1"/>
    <col min="13575" max="13575" width="10.25" style="1" customWidth="1"/>
    <col min="13576" max="13576" width="15.875" style="1" customWidth="1"/>
    <col min="13577" max="13577" width="10.5" style="1" customWidth="1"/>
    <col min="13578" max="13578" width="12.5" style="1" customWidth="1"/>
    <col min="13579" max="13579" width="16.25" style="1" customWidth="1"/>
    <col min="13580" max="13824" width="9" style="1"/>
    <col min="13825" max="13825" width="5.125" style="1" customWidth="1"/>
    <col min="13826" max="13826" width="20.25" style="1" customWidth="1"/>
    <col min="13827" max="13827" width="14.5" style="1" customWidth="1"/>
    <col min="13828" max="13828" width="10.375" style="1" customWidth="1"/>
    <col min="13829" max="13829" width="10.5" style="1" customWidth="1"/>
    <col min="13830" max="13830" width="16.5" style="1" customWidth="1"/>
    <col min="13831" max="13831" width="10.25" style="1" customWidth="1"/>
    <col min="13832" max="13832" width="15.875" style="1" customWidth="1"/>
    <col min="13833" max="13833" width="10.5" style="1" customWidth="1"/>
    <col min="13834" max="13834" width="12.5" style="1" customWidth="1"/>
    <col min="13835" max="13835" width="16.25" style="1" customWidth="1"/>
    <col min="13836" max="14080" width="9" style="1"/>
    <col min="14081" max="14081" width="5.125" style="1" customWidth="1"/>
    <col min="14082" max="14082" width="20.25" style="1" customWidth="1"/>
    <col min="14083" max="14083" width="14.5" style="1" customWidth="1"/>
    <col min="14084" max="14084" width="10.375" style="1" customWidth="1"/>
    <col min="14085" max="14085" width="10.5" style="1" customWidth="1"/>
    <col min="14086" max="14086" width="16.5" style="1" customWidth="1"/>
    <col min="14087" max="14087" width="10.25" style="1" customWidth="1"/>
    <col min="14088" max="14088" width="15.875" style="1" customWidth="1"/>
    <col min="14089" max="14089" width="10.5" style="1" customWidth="1"/>
    <col min="14090" max="14090" width="12.5" style="1" customWidth="1"/>
    <col min="14091" max="14091" width="16.25" style="1" customWidth="1"/>
    <col min="14092" max="14336" width="9" style="1"/>
    <col min="14337" max="14337" width="5.125" style="1" customWidth="1"/>
    <col min="14338" max="14338" width="20.25" style="1" customWidth="1"/>
    <col min="14339" max="14339" width="14.5" style="1" customWidth="1"/>
    <col min="14340" max="14340" width="10.375" style="1" customWidth="1"/>
    <col min="14341" max="14341" width="10.5" style="1" customWidth="1"/>
    <col min="14342" max="14342" width="16.5" style="1" customWidth="1"/>
    <col min="14343" max="14343" width="10.25" style="1" customWidth="1"/>
    <col min="14344" max="14344" width="15.875" style="1" customWidth="1"/>
    <col min="14345" max="14345" width="10.5" style="1" customWidth="1"/>
    <col min="14346" max="14346" width="12.5" style="1" customWidth="1"/>
    <col min="14347" max="14347" width="16.25" style="1" customWidth="1"/>
    <col min="14348" max="14592" width="9" style="1"/>
    <col min="14593" max="14593" width="5.125" style="1" customWidth="1"/>
    <col min="14594" max="14594" width="20.25" style="1" customWidth="1"/>
    <col min="14595" max="14595" width="14.5" style="1" customWidth="1"/>
    <col min="14596" max="14596" width="10.375" style="1" customWidth="1"/>
    <col min="14597" max="14597" width="10.5" style="1" customWidth="1"/>
    <col min="14598" max="14598" width="16.5" style="1" customWidth="1"/>
    <col min="14599" max="14599" width="10.25" style="1" customWidth="1"/>
    <col min="14600" max="14600" width="15.875" style="1" customWidth="1"/>
    <col min="14601" max="14601" width="10.5" style="1" customWidth="1"/>
    <col min="14602" max="14602" width="12.5" style="1" customWidth="1"/>
    <col min="14603" max="14603" width="16.25" style="1" customWidth="1"/>
    <col min="14604" max="14848" width="9" style="1"/>
    <col min="14849" max="14849" width="5.125" style="1" customWidth="1"/>
    <col min="14850" max="14850" width="20.25" style="1" customWidth="1"/>
    <col min="14851" max="14851" width="14.5" style="1" customWidth="1"/>
    <col min="14852" max="14852" width="10.375" style="1" customWidth="1"/>
    <col min="14853" max="14853" width="10.5" style="1" customWidth="1"/>
    <col min="14854" max="14854" width="16.5" style="1" customWidth="1"/>
    <col min="14855" max="14855" width="10.25" style="1" customWidth="1"/>
    <col min="14856" max="14856" width="15.875" style="1" customWidth="1"/>
    <col min="14857" max="14857" width="10.5" style="1" customWidth="1"/>
    <col min="14858" max="14858" width="12.5" style="1" customWidth="1"/>
    <col min="14859" max="14859" width="16.25" style="1" customWidth="1"/>
    <col min="14860" max="15104" width="9" style="1"/>
    <col min="15105" max="15105" width="5.125" style="1" customWidth="1"/>
    <col min="15106" max="15106" width="20.25" style="1" customWidth="1"/>
    <col min="15107" max="15107" width="14.5" style="1" customWidth="1"/>
    <col min="15108" max="15108" width="10.375" style="1" customWidth="1"/>
    <col min="15109" max="15109" width="10.5" style="1" customWidth="1"/>
    <col min="15110" max="15110" width="16.5" style="1" customWidth="1"/>
    <col min="15111" max="15111" width="10.25" style="1" customWidth="1"/>
    <col min="15112" max="15112" width="15.875" style="1" customWidth="1"/>
    <col min="15113" max="15113" width="10.5" style="1" customWidth="1"/>
    <col min="15114" max="15114" width="12.5" style="1" customWidth="1"/>
    <col min="15115" max="15115" width="16.25" style="1" customWidth="1"/>
    <col min="15116" max="15360" width="9" style="1"/>
    <col min="15361" max="15361" width="5.125" style="1" customWidth="1"/>
    <col min="15362" max="15362" width="20.25" style="1" customWidth="1"/>
    <col min="15363" max="15363" width="14.5" style="1" customWidth="1"/>
    <col min="15364" max="15364" width="10.375" style="1" customWidth="1"/>
    <col min="15365" max="15365" width="10.5" style="1" customWidth="1"/>
    <col min="15366" max="15366" width="16.5" style="1" customWidth="1"/>
    <col min="15367" max="15367" width="10.25" style="1" customWidth="1"/>
    <col min="15368" max="15368" width="15.875" style="1" customWidth="1"/>
    <col min="15369" max="15369" width="10.5" style="1" customWidth="1"/>
    <col min="15370" max="15370" width="12.5" style="1" customWidth="1"/>
    <col min="15371" max="15371" width="16.25" style="1" customWidth="1"/>
    <col min="15372" max="15616" width="9" style="1"/>
    <col min="15617" max="15617" width="5.125" style="1" customWidth="1"/>
    <col min="15618" max="15618" width="20.25" style="1" customWidth="1"/>
    <col min="15619" max="15619" width="14.5" style="1" customWidth="1"/>
    <col min="15620" max="15620" width="10.375" style="1" customWidth="1"/>
    <col min="15621" max="15621" width="10.5" style="1" customWidth="1"/>
    <col min="15622" max="15622" width="16.5" style="1" customWidth="1"/>
    <col min="15623" max="15623" width="10.25" style="1" customWidth="1"/>
    <col min="15624" max="15624" width="15.875" style="1" customWidth="1"/>
    <col min="15625" max="15625" width="10.5" style="1" customWidth="1"/>
    <col min="15626" max="15626" width="12.5" style="1" customWidth="1"/>
    <col min="15627" max="15627" width="16.25" style="1" customWidth="1"/>
    <col min="15628" max="15872" width="9" style="1"/>
    <col min="15873" max="15873" width="5.125" style="1" customWidth="1"/>
    <col min="15874" max="15874" width="20.25" style="1" customWidth="1"/>
    <col min="15875" max="15875" width="14.5" style="1" customWidth="1"/>
    <col min="15876" max="15876" width="10.375" style="1" customWidth="1"/>
    <col min="15877" max="15877" width="10.5" style="1" customWidth="1"/>
    <col min="15878" max="15878" width="16.5" style="1" customWidth="1"/>
    <col min="15879" max="15879" width="10.25" style="1" customWidth="1"/>
    <col min="15880" max="15880" width="15.875" style="1" customWidth="1"/>
    <col min="15881" max="15881" width="10.5" style="1" customWidth="1"/>
    <col min="15882" max="15882" width="12.5" style="1" customWidth="1"/>
    <col min="15883" max="15883" width="16.25" style="1" customWidth="1"/>
    <col min="15884" max="16128" width="9" style="1"/>
    <col min="16129" max="16129" width="5.125" style="1" customWidth="1"/>
    <col min="16130" max="16130" width="20.25" style="1" customWidth="1"/>
    <col min="16131" max="16131" width="14.5" style="1" customWidth="1"/>
    <col min="16132" max="16132" width="10.375" style="1" customWidth="1"/>
    <col min="16133" max="16133" width="10.5" style="1" customWidth="1"/>
    <col min="16134" max="16134" width="16.5" style="1" customWidth="1"/>
    <col min="16135" max="16135" width="10.25" style="1" customWidth="1"/>
    <col min="16136" max="16136" width="15.875" style="1" customWidth="1"/>
    <col min="16137" max="16137" width="10.5" style="1" customWidth="1"/>
    <col min="16138" max="16138" width="12.5" style="1" customWidth="1"/>
    <col min="16139" max="16139" width="16.25" style="1" customWidth="1"/>
    <col min="16140" max="16384" width="9" style="1"/>
  </cols>
  <sheetData>
    <row r="1" spans="1:11" x14ac:dyDescent="0.5">
      <c r="A1" s="81" t="s">
        <v>52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 x14ac:dyDescent="0.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x14ac:dyDescent="0.5">
      <c r="A3" s="82" t="s">
        <v>53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x14ac:dyDescent="0.5">
      <c r="A4" s="2" t="s">
        <v>1</v>
      </c>
      <c r="B4" s="72" t="s">
        <v>2</v>
      </c>
      <c r="C4" s="72" t="s">
        <v>3</v>
      </c>
      <c r="D4" s="72" t="s">
        <v>4</v>
      </c>
      <c r="E4" s="72" t="s">
        <v>5</v>
      </c>
      <c r="F4" s="75" t="s">
        <v>6</v>
      </c>
      <c r="G4" s="76"/>
      <c r="H4" s="75" t="s">
        <v>7</v>
      </c>
      <c r="I4" s="76"/>
      <c r="J4" s="3" t="s">
        <v>8</v>
      </c>
      <c r="K4" s="4" t="s">
        <v>9</v>
      </c>
    </row>
    <row r="5" spans="1:11" x14ac:dyDescent="0.5">
      <c r="A5" s="5" t="s">
        <v>10</v>
      </c>
      <c r="B5" s="73"/>
      <c r="C5" s="73"/>
      <c r="D5" s="73"/>
      <c r="E5" s="73"/>
      <c r="F5" s="77"/>
      <c r="G5" s="78"/>
      <c r="H5" s="77" t="s">
        <v>11</v>
      </c>
      <c r="I5" s="78"/>
      <c r="J5" s="6" t="s">
        <v>12</v>
      </c>
      <c r="K5" s="7" t="s">
        <v>13</v>
      </c>
    </row>
    <row r="6" spans="1:11" x14ac:dyDescent="0.5">
      <c r="A6" s="8"/>
      <c r="B6" s="74"/>
      <c r="C6" s="74"/>
      <c r="D6" s="74"/>
      <c r="E6" s="74"/>
      <c r="F6" s="79"/>
      <c r="G6" s="80"/>
      <c r="H6" s="79"/>
      <c r="I6" s="80"/>
      <c r="J6" s="9" t="s">
        <v>14</v>
      </c>
      <c r="K6" s="10" t="s">
        <v>15</v>
      </c>
    </row>
    <row r="7" spans="1:11" x14ac:dyDescent="0.5">
      <c r="A7" s="4">
        <v>1</v>
      </c>
      <c r="B7" s="18" t="s">
        <v>22</v>
      </c>
      <c r="C7" s="12">
        <v>131472</v>
      </c>
      <c r="D7" s="12">
        <v>36</v>
      </c>
      <c r="E7" s="7" t="s">
        <v>16</v>
      </c>
      <c r="F7" s="11" t="s">
        <v>33</v>
      </c>
      <c r="G7" s="21">
        <v>131472</v>
      </c>
      <c r="H7" s="11" t="s">
        <v>33</v>
      </c>
      <c r="I7" s="21">
        <v>131472</v>
      </c>
      <c r="J7" s="12" t="s">
        <v>17</v>
      </c>
      <c r="K7" s="14" t="s">
        <v>36</v>
      </c>
    </row>
    <row r="8" spans="1:11" x14ac:dyDescent="0.5">
      <c r="A8" s="7"/>
      <c r="B8" s="19" t="s">
        <v>23</v>
      </c>
      <c r="C8" s="12"/>
      <c r="D8" s="13"/>
      <c r="E8" s="7"/>
      <c r="F8" s="11"/>
      <c r="G8" s="21"/>
      <c r="H8" s="11"/>
      <c r="I8" s="22"/>
      <c r="J8" s="11" t="s">
        <v>18</v>
      </c>
      <c r="K8" s="15">
        <v>24746</v>
      </c>
    </row>
    <row r="9" spans="1:11" x14ac:dyDescent="0.5">
      <c r="A9" s="7"/>
      <c r="B9" s="19" t="s">
        <v>24</v>
      </c>
      <c r="C9" s="12"/>
      <c r="D9" s="13"/>
      <c r="E9" s="7"/>
      <c r="F9" s="11"/>
      <c r="G9" s="21"/>
      <c r="H9" s="11"/>
      <c r="I9" s="22"/>
      <c r="J9" s="11" t="s">
        <v>19</v>
      </c>
      <c r="K9" s="25"/>
    </row>
    <row r="10" spans="1:11" x14ac:dyDescent="0.5">
      <c r="A10" s="7"/>
      <c r="B10" s="18" t="s">
        <v>25</v>
      </c>
      <c r="C10" s="12"/>
      <c r="D10" s="13"/>
      <c r="E10" s="7"/>
      <c r="F10" s="11"/>
      <c r="G10" s="21"/>
      <c r="H10" s="11"/>
      <c r="I10" s="22"/>
      <c r="J10" s="11" t="s">
        <v>20</v>
      </c>
      <c r="K10" s="7"/>
    </row>
    <row r="11" spans="1:11" x14ac:dyDescent="0.5">
      <c r="A11" s="7">
        <v>2</v>
      </c>
      <c r="B11" s="18" t="s">
        <v>26</v>
      </c>
      <c r="C11" s="12">
        <v>113544</v>
      </c>
      <c r="D11" s="13">
        <v>36</v>
      </c>
      <c r="E11" s="7" t="s">
        <v>16</v>
      </c>
      <c r="F11" s="11" t="s">
        <v>33</v>
      </c>
      <c r="G11" s="21">
        <v>113544</v>
      </c>
      <c r="H11" s="11" t="s">
        <v>33</v>
      </c>
      <c r="I11" s="23">
        <v>113544</v>
      </c>
      <c r="J11" s="12" t="s">
        <v>17</v>
      </c>
      <c r="K11" s="14" t="s">
        <v>37</v>
      </c>
    </row>
    <row r="12" spans="1:11" x14ac:dyDescent="0.5">
      <c r="A12" s="20"/>
      <c r="B12" s="19" t="s">
        <v>27</v>
      </c>
      <c r="C12" s="12"/>
      <c r="D12" s="13"/>
      <c r="E12" s="7"/>
      <c r="F12" s="11"/>
      <c r="G12" s="22"/>
      <c r="H12" s="11"/>
      <c r="I12" s="22"/>
      <c r="J12" s="11" t="s">
        <v>18</v>
      </c>
      <c r="K12" s="15">
        <v>24746</v>
      </c>
    </row>
    <row r="13" spans="1:11" x14ac:dyDescent="0.5">
      <c r="A13" s="7"/>
      <c r="B13" s="18" t="s">
        <v>25</v>
      </c>
      <c r="C13" s="12"/>
      <c r="D13" s="13"/>
      <c r="E13" s="7"/>
      <c r="F13" s="11"/>
      <c r="G13" s="22"/>
      <c r="H13" s="11"/>
      <c r="I13" s="22"/>
      <c r="J13" s="11" t="s">
        <v>19</v>
      </c>
      <c r="K13" s="25"/>
    </row>
    <row r="14" spans="1:11" x14ac:dyDescent="0.5">
      <c r="A14" s="7"/>
      <c r="C14" s="12"/>
      <c r="D14" s="13"/>
      <c r="E14" s="7"/>
      <c r="F14" s="11"/>
      <c r="G14" s="22"/>
      <c r="H14" s="11"/>
      <c r="I14" s="22"/>
      <c r="J14" s="11" t="s">
        <v>20</v>
      </c>
      <c r="K14" s="7"/>
    </row>
    <row r="15" spans="1:11" x14ac:dyDescent="0.5">
      <c r="A15" s="7"/>
      <c r="B15" s="18"/>
      <c r="C15" s="12"/>
      <c r="D15" s="13"/>
      <c r="E15" s="7"/>
      <c r="F15" s="11"/>
      <c r="G15" s="22"/>
      <c r="H15" s="11"/>
      <c r="I15" s="22"/>
      <c r="J15" s="11"/>
      <c r="K15" s="7"/>
    </row>
    <row r="16" spans="1:11" x14ac:dyDescent="0.5">
      <c r="A16" s="7">
        <v>3</v>
      </c>
      <c r="B16" s="18" t="s">
        <v>28</v>
      </c>
      <c r="C16" s="12">
        <v>3000</v>
      </c>
      <c r="D16" s="13">
        <v>3000</v>
      </c>
      <c r="E16" s="7" t="s">
        <v>16</v>
      </c>
      <c r="F16" s="11" t="s">
        <v>34</v>
      </c>
      <c r="G16" s="21">
        <v>3000</v>
      </c>
      <c r="H16" s="11" t="s">
        <v>34</v>
      </c>
      <c r="I16" s="21">
        <v>3000</v>
      </c>
      <c r="J16" s="12" t="s">
        <v>17</v>
      </c>
      <c r="K16" s="14" t="s">
        <v>38</v>
      </c>
    </row>
    <row r="17" spans="1:11" x14ac:dyDescent="0.5">
      <c r="A17" s="7"/>
      <c r="B17" s="11" t="s">
        <v>29</v>
      </c>
      <c r="C17" s="12"/>
      <c r="D17" s="13"/>
      <c r="E17" s="7"/>
      <c r="F17" s="11"/>
      <c r="G17" s="21"/>
      <c r="H17" s="24"/>
      <c r="I17" s="21"/>
      <c r="J17" s="11" t="s">
        <v>18</v>
      </c>
      <c r="K17" s="15">
        <v>24761</v>
      </c>
    </row>
    <row r="18" spans="1:11" x14ac:dyDescent="0.5">
      <c r="A18" s="7"/>
      <c r="B18" s="11" t="s">
        <v>30</v>
      </c>
      <c r="C18" s="12"/>
      <c r="D18" s="13"/>
      <c r="E18" s="7"/>
      <c r="F18" s="11"/>
      <c r="G18" s="21"/>
      <c r="H18" s="24"/>
      <c r="I18" s="21"/>
      <c r="J18" s="11" t="s">
        <v>19</v>
      </c>
      <c r="K18" s="30" t="s">
        <v>656</v>
      </c>
    </row>
    <row r="19" spans="1:11" x14ac:dyDescent="0.5">
      <c r="A19" s="7"/>
      <c r="C19" s="12"/>
      <c r="D19" s="13"/>
      <c r="E19" s="7"/>
      <c r="F19" s="11"/>
      <c r="G19" s="21"/>
      <c r="H19" s="24"/>
      <c r="I19" s="21"/>
      <c r="J19" s="11" t="s">
        <v>20</v>
      </c>
      <c r="K19" s="7"/>
    </row>
    <row r="20" spans="1:11" x14ac:dyDescent="0.5">
      <c r="A20" s="7">
        <v>4</v>
      </c>
      <c r="B20" s="18" t="s">
        <v>31</v>
      </c>
      <c r="C20" s="12">
        <v>1900</v>
      </c>
      <c r="D20" s="13">
        <v>1900</v>
      </c>
      <c r="E20" s="7" t="s">
        <v>16</v>
      </c>
      <c r="F20" s="11" t="s">
        <v>35</v>
      </c>
      <c r="G20" s="21">
        <v>1900</v>
      </c>
      <c r="H20" s="11" t="s">
        <v>35</v>
      </c>
      <c r="I20" s="21">
        <v>1900</v>
      </c>
      <c r="J20" s="12" t="s">
        <v>17</v>
      </c>
      <c r="K20" s="14" t="s">
        <v>39</v>
      </c>
    </row>
    <row r="21" spans="1:11" x14ac:dyDescent="0.5">
      <c r="A21" s="7"/>
      <c r="B21" s="18" t="s">
        <v>32</v>
      </c>
      <c r="C21" s="12"/>
      <c r="D21" s="13"/>
      <c r="E21" s="7"/>
      <c r="F21" s="11"/>
      <c r="G21" s="21"/>
      <c r="H21" s="24"/>
      <c r="I21" s="21"/>
      <c r="J21" s="11" t="s">
        <v>18</v>
      </c>
      <c r="K21" s="15">
        <v>24761</v>
      </c>
    </row>
    <row r="22" spans="1:11" x14ac:dyDescent="0.5">
      <c r="A22" s="7"/>
      <c r="C22" s="12"/>
      <c r="D22" s="13"/>
      <c r="E22" s="7"/>
      <c r="F22" s="11"/>
      <c r="G22" s="21"/>
      <c r="H22" s="24"/>
      <c r="I22" s="21"/>
      <c r="J22" s="11" t="s">
        <v>19</v>
      </c>
      <c r="K22" s="30" t="s">
        <v>936</v>
      </c>
    </row>
    <row r="23" spans="1:11" x14ac:dyDescent="0.5">
      <c r="A23" s="7"/>
      <c r="C23" s="12"/>
      <c r="D23" s="13"/>
      <c r="E23" s="7"/>
      <c r="F23" s="11"/>
      <c r="G23" s="12"/>
      <c r="H23" s="11"/>
      <c r="I23" s="12"/>
      <c r="J23" s="11" t="s">
        <v>20</v>
      </c>
      <c r="K23" s="7"/>
    </row>
    <row r="24" spans="1:11" x14ac:dyDescent="0.5">
      <c r="A24" s="10"/>
      <c r="B24" s="16"/>
      <c r="C24" s="17"/>
      <c r="D24" s="17"/>
      <c r="E24" s="10"/>
      <c r="F24" s="16"/>
      <c r="G24" s="17"/>
      <c r="H24" s="16"/>
      <c r="I24" s="17"/>
      <c r="J24" s="16"/>
      <c r="K24" s="10"/>
    </row>
    <row r="25" spans="1:11" x14ac:dyDescent="0.5">
      <c r="A25" s="81" t="s">
        <v>52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</row>
    <row r="26" spans="1:11" x14ac:dyDescent="0.5">
      <c r="A26" s="81" t="s">
        <v>0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</row>
    <row r="27" spans="1:11" x14ac:dyDescent="0.5">
      <c r="A27" s="82" t="s">
        <v>53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</row>
    <row r="28" spans="1:11" x14ac:dyDescent="0.5">
      <c r="A28" s="2" t="s">
        <v>1</v>
      </c>
      <c r="B28" s="72" t="s">
        <v>2</v>
      </c>
      <c r="C28" s="72" t="s">
        <v>3</v>
      </c>
      <c r="D28" s="72" t="s">
        <v>4</v>
      </c>
      <c r="E28" s="72" t="s">
        <v>5</v>
      </c>
      <c r="F28" s="75" t="s">
        <v>6</v>
      </c>
      <c r="G28" s="76"/>
      <c r="H28" s="75" t="s">
        <v>7</v>
      </c>
      <c r="I28" s="76"/>
      <c r="J28" s="3" t="s">
        <v>8</v>
      </c>
      <c r="K28" s="4" t="s">
        <v>9</v>
      </c>
    </row>
    <row r="29" spans="1:11" x14ac:dyDescent="0.5">
      <c r="A29" s="5" t="s">
        <v>10</v>
      </c>
      <c r="B29" s="73"/>
      <c r="C29" s="73"/>
      <c r="D29" s="73"/>
      <c r="E29" s="73"/>
      <c r="F29" s="77"/>
      <c r="G29" s="78"/>
      <c r="H29" s="77" t="s">
        <v>11</v>
      </c>
      <c r="I29" s="78"/>
      <c r="J29" s="6" t="s">
        <v>12</v>
      </c>
      <c r="K29" s="7" t="s">
        <v>13</v>
      </c>
    </row>
    <row r="30" spans="1:11" x14ac:dyDescent="0.5">
      <c r="A30" s="8"/>
      <c r="B30" s="74"/>
      <c r="C30" s="74"/>
      <c r="D30" s="74"/>
      <c r="E30" s="74"/>
      <c r="F30" s="79"/>
      <c r="G30" s="80"/>
      <c r="H30" s="79"/>
      <c r="I30" s="80"/>
      <c r="J30" s="9" t="s">
        <v>14</v>
      </c>
      <c r="K30" s="10" t="s">
        <v>15</v>
      </c>
    </row>
    <row r="31" spans="1:11" x14ac:dyDescent="0.5">
      <c r="A31" s="4">
        <v>5</v>
      </c>
      <c r="B31" s="18" t="s">
        <v>40</v>
      </c>
      <c r="C31" s="12">
        <v>1800</v>
      </c>
      <c r="D31" s="12">
        <v>1800</v>
      </c>
      <c r="E31" s="7" t="s">
        <v>16</v>
      </c>
      <c r="F31" s="11" t="s">
        <v>108</v>
      </c>
      <c r="G31" s="21">
        <v>1800</v>
      </c>
      <c r="H31" s="11" t="s">
        <v>108</v>
      </c>
      <c r="I31" s="21">
        <v>1800</v>
      </c>
      <c r="J31" s="12" t="s">
        <v>17</v>
      </c>
      <c r="K31" s="14" t="s">
        <v>55</v>
      </c>
    </row>
    <row r="32" spans="1:11" x14ac:dyDescent="0.5">
      <c r="A32" s="7"/>
      <c r="B32" s="19" t="s">
        <v>41</v>
      </c>
      <c r="C32" s="12"/>
      <c r="D32" s="13"/>
      <c r="E32" s="7"/>
      <c r="F32" s="11"/>
      <c r="G32" s="21"/>
      <c r="H32" s="11"/>
      <c r="I32" s="22"/>
      <c r="J32" s="11" t="s">
        <v>18</v>
      </c>
      <c r="K32" s="15">
        <v>24773</v>
      </c>
    </row>
    <row r="33" spans="1:12" x14ac:dyDescent="0.5">
      <c r="A33" s="7"/>
      <c r="B33" s="19" t="s">
        <v>42</v>
      </c>
      <c r="C33" s="12"/>
      <c r="D33" s="13"/>
      <c r="E33" s="7"/>
      <c r="F33" s="11"/>
      <c r="G33" s="21"/>
      <c r="H33" s="11"/>
      <c r="I33" s="22"/>
      <c r="J33" s="11" t="s">
        <v>19</v>
      </c>
      <c r="K33" s="30" t="s">
        <v>937</v>
      </c>
    </row>
    <row r="34" spans="1:12" x14ac:dyDescent="0.5">
      <c r="A34" s="7"/>
      <c r="B34" s="18"/>
      <c r="C34" s="12"/>
      <c r="D34" s="13"/>
      <c r="E34" s="7"/>
      <c r="F34" s="11"/>
      <c r="G34" s="21"/>
      <c r="H34" s="11"/>
      <c r="I34" s="22"/>
      <c r="J34" s="11" t="s">
        <v>20</v>
      </c>
      <c r="K34" s="7"/>
    </row>
    <row r="35" spans="1:12" x14ac:dyDescent="0.5">
      <c r="A35" s="7">
        <v>6</v>
      </c>
      <c r="B35" s="18" t="s">
        <v>21</v>
      </c>
      <c r="C35" s="12">
        <v>5256</v>
      </c>
      <c r="D35" s="13">
        <v>5256</v>
      </c>
      <c r="E35" s="7" t="s">
        <v>16</v>
      </c>
      <c r="F35" s="11" t="s">
        <v>43</v>
      </c>
      <c r="G35" s="21">
        <v>5256</v>
      </c>
      <c r="H35" s="11" t="s">
        <v>43</v>
      </c>
      <c r="I35" s="21">
        <v>5256</v>
      </c>
      <c r="J35" s="12" t="s">
        <v>17</v>
      </c>
      <c r="K35" s="14" t="s">
        <v>56</v>
      </c>
    </row>
    <row r="36" spans="1:12" x14ac:dyDescent="0.5">
      <c r="A36" s="20"/>
      <c r="B36" s="19" t="s">
        <v>44</v>
      </c>
      <c r="C36" s="12"/>
      <c r="D36" s="13"/>
      <c r="E36" s="7"/>
      <c r="F36" s="26" t="s">
        <v>45</v>
      </c>
      <c r="G36" s="21"/>
      <c r="H36" s="26" t="s">
        <v>45</v>
      </c>
      <c r="I36" s="22"/>
      <c r="J36" s="11" t="s">
        <v>18</v>
      </c>
      <c r="K36" s="15">
        <v>24773</v>
      </c>
    </row>
    <row r="37" spans="1:12" x14ac:dyDescent="0.5">
      <c r="A37" s="7"/>
      <c r="B37" s="18"/>
      <c r="C37" s="12"/>
      <c r="D37" s="13"/>
      <c r="E37" s="7"/>
      <c r="F37" s="11"/>
      <c r="G37" s="21"/>
      <c r="H37" s="11"/>
      <c r="I37" s="22"/>
      <c r="J37" s="11" t="s">
        <v>19</v>
      </c>
      <c r="K37" s="30" t="s">
        <v>938</v>
      </c>
    </row>
    <row r="38" spans="1:12" x14ac:dyDescent="0.5">
      <c r="A38" s="7"/>
      <c r="B38" s="18"/>
      <c r="C38" s="12"/>
      <c r="D38" s="13"/>
      <c r="E38" s="7"/>
      <c r="F38" s="11"/>
      <c r="G38" s="21"/>
      <c r="H38" s="11"/>
      <c r="I38" s="22"/>
      <c r="J38" s="11" t="s">
        <v>20</v>
      </c>
      <c r="K38" s="7"/>
    </row>
    <row r="39" spans="1:12" x14ac:dyDescent="0.5">
      <c r="A39" s="7">
        <v>7</v>
      </c>
      <c r="B39" s="18" t="s">
        <v>46</v>
      </c>
      <c r="C39" s="12">
        <v>112800</v>
      </c>
      <c r="D39" s="13">
        <v>9400</v>
      </c>
      <c r="E39" s="7" t="s">
        <v>16</v>
      </c>
      <c r="F39" s="11" t="s">
        <v>47</v>
      </c>
      <c r="G39" s="27">
        <v>112800</v>
      </c>
      <c r="H39" s="11" t="s">
        <v>47</v>
      </c>
      <c r="I39" s="27">
        <v>112800</v>
      </c>
      <c r="J39" s="12" t="s">
        <v>17</v>
      </c>
      <c r="K39" s="14" t="s">
        <v>57</v>
      </c>
    </row>
    <row r="40" spans="1:12" x14ac:dyDescent="0.5">
      <c r="A40" s="7"/>
      <c r="B40" s="11" t="s">
        <v>48</v>
      </c>
      <c r="C40" s="12"/>
      <c r="D40" s="13"/>
      <c r="E40" s="7"/>
      <c r="F40" s="11" t="s">
        <v>49</v>
      </c>
      <c r="G40" s="28"/>
      <c r="H40" s="11" t="s">
        <v>49</v>
      </c>
      <c r="I40" s="21"/>
      <c r="J40" s="11" t="s">
        <v>18</v>
      </c>
      <c r="K40" s="14" t="s">
        <v>58</v>
      </c>
    </row>
    <row r="41" spans="1:12" x14ac:dyDescent="0.5">
      <c r="A41" s="7"/>
      <c r="B41" s="11" t="s">
        <v>54</v>
      </c>
      <c r="C41" s="12"/>
      <c r="D41" s="13"/>
      <c r="E41" s="7"/>
      <c r="F41" s="11"/>
      <c r="G41" s="28"/>
      <c r="H41" s="24"/>
      <c r="I41" s="21"/>
      <c r="J41" s="11" t="s">
        <v>19</v>
      </c>
      <c r="K41" s="15">
        <v>24745</v>
      </c>
    </row>
    <row r="42" spans="1:12" x14ac:dyDescent="0.5">
      <c r="A42" s="7"/>
      <c r="B42" s="11" t="s">
        <v>96</v>
      </c>
      <c r="C42" s="12"/>
      <c r="D42" s="13"/>
      <c r="E42" s="7"/>
      <c r="F42" s="11"/>
      <c r="G42" s="28"/>
      <c r="H42" s="24"/>
      <c r="I42" s="21"/>
      <c r="J42" s="11" t="s">
        <v>20</v>
      </c>
      <c r="K42" s="30" t="s">
        <v>939</v>
      </c>
    </row>
    <row r="43" spans="1:12" x14ac:dyDescent="0.5">
      <c r="A43" s="7"/>
      <c r="B43" s="11"/>
      <c r="C43" s="12"/>
      <c r="D43" s="13"/>
      <c r="E43" s="7"/>
      <c r="F43" s="11"/>
      <c r="G43" s="28"/>
      <c r="H43" s="24"/>
      <c r="I43" s="21"/>
      <c r="J43" s="11"/>
      <c r="K43" s="7"/>
    </row>
    <row r="44" spans="1:12" x14ac:dyDescent="0.5">
      <c r="A44" s="7">
        <v>8</v>
      </c>
      <c r="B44" s="18" t="s">
        <v>46</v>
      </c>
      <c r="C44" s="12">
        <v>112800</v>
      </c>
      <c r="D44" s="13">
        <v>9400</v>
      </c>
      <c r="E44" s="7" t="s">
        <v>16</v>
      </c>
      <c r="F44" s="11" t="s">
        <v>50</v>
      </c>
      <c r="G44" s="12">
        <v>112800</v>
      </c>
      <c r="H44" s="11" t="s">
        <v>50</v>
      </c>
      <c r="I44" s="21">
        <v>112800</v>
      </c>
      <c r="J44" s="12" t="s">
        <v>17</v>
      </c>
      <c r="K44" s="14" t="s">
        <v>57</v>
      </c>
    </row>
    <row r="45" spans="1:12" x14ac:dyDescent="0.5">
      <c r="A45" s="7"/>
      <c r="B45" s="11" t="s">
        <v>48</v>
      </c>
      <c r="C45" s="12"/>
      <c r="D45" s="13"/>
      <c r="E45" s="7"/>
      <c r="F45" s="11" t="s">
        <v>51</v>
      </c>
      <c r="G45" s="21"/>
      <c r="H45" s="11" t="s">
        <v>51</v>
      </c>
      <c r="I45" s="21"/>
      <c r="J45" s="11" t="s">
        <v>18</v>
      </c>
      <c r="K45" s="14" t="s">
        <v>59</v>
      </c>
    </row>
    <row r="46" spans="1:12" x14ac:dyDescent="0.5">
      <c r="A46" s="7"/>
      <c r="B46" s="11" t="s">
        <v>97</v>
      </c>
      <c r="C46" s="12"/>
      <c r="D46" s="13"/>
      <c r="E46" s="7"/>
      <c r="F46" s="11"/>
      <c r="G46" s="21"/>
      <c r="H46" s="24"/>
      <c r="I46" s="21"/>
      <c r="J46" s="11" t="s">
        <v>19</v>
      </c>
      <c r="K46" s="15">
        <v>24745</v>
      </c>
    </row>
    <row r="47" spans="1:12" x14ac:dyDescent="0.5">
      <c r="A47" s="7"/>
      <c r="B47" s="31" t="s">
        <v>98</v>
      </c>
      <c r="C47" s="12"/>
      <c r="D47" s="13"/>
      <c r="E47" s="7"/>
      <c r="F47" s="11"/>
      <c r="G47" s="21"/>
      <c r="H47" s="24"/>
      <c r="I47" s="21"/>
      <c r="J47" s="11" t="s">
        <v>20</v>
      </c>
      <c r="K47" s="30" t="s">
        <v>940</v>
      </c>
      <c r="L47" s="29"/>
    </row>
    <row r="48" spans="1:12" x14ac:dyDescent="0.5">
      <c r="A48" s="10"/>
      <c r="B48" s="16" t="s">
        <v>96</v>
      </c>
      <c r="C48" s="17"/>
      <c r="D48" s="17"/>
      <c r="E48" s="10"/>
      <c r="F48" s="16"/>
      <c r="G48" s="17"/>
      <c r="H48" s="16"/>
      <c r="I48" s="17"/>
      <c r="J48" s="16"/>
      <c r="K48" s="10"/>
    </row>
    <row r="49" spans="1:11" x14ac:dyDescent="0.5">
      <c r="A49" s="81" t="s">
        <v>52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</row>
    <row r="50" spans="1:11" x14ac:dyDescent="0.5">
      <c r="A50" s="81" t="s">
        <v>0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</row>
    <row r="51" spans="1:11" x14ac:dyDescent="0.5">
      <c r="A51" s="82" t="s">
        <v>53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</row>
    <row r="52" spans="1:11" x14ac:dyDescent="0.5">
      <c r="A52" s="2" t="s">
        <v>1</v>
      </c>
      <c r="B52" s="72" t="s">
        <v>2</v>
      </c>
      <c r="C52" s="72" t="s">
        <v>3</v>
      </c>
      <c r="D52" s="72" t="s">
        <v>4</v>
      </c>
      <c r="E52" s="72" t="s">
        <v>5</v>
      </c>
      <c r="F52" s="75" t="s">
        <v>6</v>
      </c>
      <c r="G52" s="76"/>
      <c r="H52" s="75" t="s">
        <v>7</v>
      </c>
      <c r="I52" s="76"/>
      <c r="J52" s="3" t="s">
        <v>8</v>
      </c>
      <c r="K52" s="4" t="s">
        <v>9</v>
      </c>
    </row>
    <row r="53" spans="1:11" x14ac:dyDescent="0.5">
      <c r="A53" s="5" t="s">
        <v>10</v>
      </c>
      <c r="B53" s="73"/>
      <c r="C53" s="73"/>
      <c r="D53" s="73"/>
      <c r="E53" s="73"/>
      <c r="F53" s="77"/>
      <c r="G53" s="78"/>
      <c r="H53" s="77" t="s">
        <v>11</v>
      </c>
      <c r="I53" s="78"/>
      <c r="J53" s="6" t="s">
        <v>12</v>
      </c>
      <c r="K53" s="7" t="s">
        <v>13</v>
      </c>
    </row>
    <row r="54" spans="1:11" x14ac:dyDescent="0.5">
      <c r="A54" s="8"/>
      <c r="B54" s="74"/>
      <c r="C54" s="74"/>
      <c r="D54" s="74"/>
      <c r="E54" s="74"/>
      <c r="F54" s="79"/>
      <c r="G54" s="80"/>
      <c r="H54" s="79"/>
      <c r="I54" s="80"/>
      <c r="J54" s="9" t="s">
        <v>14</v>
      </c>
      <c r="K54" s="10" t="s">
        <v>15</v>
      </c>
    </row>
    <row r="55" spans="1:11" x14ac:dyDescent="0.5">
      <c r="A55" s="4">
        <v>9</v>
      </c>
      <c r="B55" s="18" t="s">
        <v>46</v>
      </c>
      <c r="C55" s="12">
        <v>112800</v>
      </c>
      <c r="D55" s="13">
        <v>9400</v>
      </c>
      <c r="E55" s="7" t="s">
        <v>16</v>
      </c>
      <c r="F55" s="11" t="s">
        <v>60</v>
      </c>
      <c r="G55" s="21">
        <v>112800</v>
      </c>
      <c r="H55" s="11" t="s">
        <v>60</v>
      </c>
      <c r="I55" s="21">
        <v>112800</v>
      </c>
      <c r="J55" s="12" t="s">
        <v>17</v>
      </c>
      <c r="K55" s="14" t="s">
        <v>57</v>
      </c>
    </row>
    <row r="56" spans="1:11" x14ac:dyDescent="0.5">
      <c r="A56" s="7"/>
      <c r="B56" s="11" t="s">
        <v>99</v>
      </c>
      <c r="C56" s="12"/>
      <c r="D56" s="13"/>
      <c r="E56" s="7"/>
      <c r="F56" s="11" t="s">
        <v>61</v>
      </c>
      <c r="G56" s="21"/>
      <c r="H56" s="11" t="s">
        <v>61</v>
      </c>
      <c r="I56" s="21"/>
      <c r="J56" s="11" t="s">
        <v>18</v>
      </c>
      <c r="K56" s="14" t="s">
        <v>62</v>
      </c>
    </row>
    <row r="57" spans="1:11" x14ac:dyDescent="0.5">
      <c r="A57" s="7"/>
      <c r="B57" s="11" t="s">
        <v>100</v>
      </c>
      <c r="C57" s="12"/>
      <c r="D57" s="13"/>
      <c r="E57" s="7"/>
      <c r="F57" s="11"/>
      <c r="G57" s="21"/>
      <c r="H57" s="11"/>
      <c r="I57" s="22"/>
      <c r="J57" s="11" t="s">
        <v>19</v>
      </c>
      <c r="K57" s="15">
        <v>24745</v>
      </c>
    </row>
    <row r="58" spans="1:11" x14ac:dyDescent="0.5">
      <c r="A58" s="7"/>
      <c r="B58" s="11" t="s">
        <v>101</v>
      </c>
      <c r="C58" s="12"/>
      <c r="D58" s="13"/>
      <c r="E58" s="7"/>
      <c r="F58" s="11"/>
      <c r="G58" s="21"/>
      <c r="H58" s="11"/>
      <c r="I58" s="22"/>
      <c r="J58" s="11" t="s">
        <v>20</v>
      </c>
      <c r="K58" s="30" t="s">
        <v>941</v>
      </c>
    </row>
    <row r="59" spans="1:11" x14ac:dyDescent="0.5">
      <c r="A59" s="7"/>
      <c r="B59" s="19" t="s">
        <v>96</v>
      </c>
      <c r="C59" s="12"/>
      <c r="D59" s="13"/>
      <c r="E59" s="7"/>
      <c r="F59" s="11"/>
      <c r="G59" s="21"/>
      <c r="H59" s="11"/>
      <c r="I59" s="22"/>
      <c r="J59" s="11"/>
      <c r="K59" s="7"/>
    </row>
    <row r="60" spans="1:11" x14ac:dyDescent="0.5">
      <c r="A60" s="7"/>
      <c r="B60" s="11" t="s">
        <v>66</v>
      </c>
      <c r="C60" s="12"/>
      <c r="D60" s="13"/>
      <c r="E60" s="7"/>
      <c r="F60" s="11"/>
      <c r="G60" s="21"/>
      <c r="H60" s="11"/>
      <c r="I60" s="22"/>
      <c r="J60" s="11"/>
      <c r="K60" s="7"/>
    </row>
    <row r="61" spans="1:11" x14ac:dyDescent="0.5">
      <c r="A61" s="7">
        <v>10</v>
      </c>
      <c r="B61" s="18" t="s">
        <v>64</v>
      </c>
      <c r="C61" s="12">
        <v>112800</v>
      </c>
      <c r="D61" s="13">
        <v>9400</v>
      </c>
      <c r="E61" s="7" t="s">
        <v>16</v>
      </c>
      <c r="F61" s="11" t="s">
        <v>63</v>
      </c>
      <c r="G61" s="21">
        <v>112800</v>
      </c>
      <c r="H61" s="11" t="s">
        <v>63</v>
      </c>
      <c r="I61" s="21">
        <v>112800</v>
      </c>
      <c r="J61" s="12" t="s">
        <v>17</v>
      </c>
      <c r="K61" s="14" t="s">
        <v>57</v>
      </c>
    </row>
    <row r="62" spans="1:11" x14ac:dyDescent="0.5">
      <c r="A62" s="20"/>
      <c r="B62" s="19" t="s">
        <v>102</v>
      </c>
      <c r="C62" s="12"/>
      <c r="D62" s="13"/>
      <c r="E62" s="7"/>
      <c r="F62" s="26"/>
      <c r="G62" s="21"/>
      <c r="H62" s="26"/>
      <c r="I62" s="22"/>
      <c r="J62" s="11" t="s">
        <v>18</v>
      </c>
      <c r="K62" s="14" t="s">
        <v>68</v>
      </c>
    </row>
    <row r="63" spans="1:11" x14ac:dyDescent="0.5">
      <c r="A63" s="7"/>
      <c r="B63" s="11" t="s">
        <v>66</v>
      </c>
      <c r="C63" s="12"/>
      <c r="D63" s="13"/>
      <c r="E63" s="7"/>
      <c r="F63" s="11"/>
      <c r="G63" s="21"/>
      <c r="H63" s="11"/>
      <c r="I63" s="22"/>
      <c r="J63" s="11" t="s">
        <v>19</v>
      </c>
      <c r="K63" s="15">
        <v>24745</v>
      </c>
    </row>
    <row r="64" spans="1:11" ht="24" customHeight="1" x14ac:dyDescent="0.5">
      <c r="A64" s="7"/>
      <c r="B64" s="32"/>
      <c r="C64" s="12"/>
      <c r="D64" s="13"/>
      <c r="E64" s="7"/>
      <c r="F64" s="11"/>
      <c r="G64" s="21"/>
      <c r="H64" s="11"/>
      <c r="I64" s="22"/>
      <c r="J64" s="11" t="s">
        <v>20</v>
      </c>
      <c r="K64" s="30" t="s">
        <v>942</v>
      </c>
    </row>
    <row r="65" spans="1:11" x14ac:dyDescent="0.5">
      <c r="A65" s="7">
        <v>11</v>
      </c>
      <c r="B65" s="18" t="s">
        <v>65</v>
      </c>
      <c r="C65" s="12">
        <v>112800</v>
      </c>
      <c r="D65" s="13">
        <v>9400</v>
      </c>
      <c r="E65" s="7" t="s">
        <v>16</v>
      </c>
      <c r="F65" s="11" t="s">
        <v>67</v>
      </c>
      <c r="G65" s="27">
        <v>112800</v>
      </c>
      <c r="H65" s="11" t="s">
        <v>67</v>
      </c>
      <c r="I65" s="27">
        <v>112800</v>
      </c>
      <c r="J65" s="12" t="s">
        <v>17</v>
      </c>
      <c r="K65" s="14" t="s">
        <v>57</v>
      </c>
    </row>
    <row r="66" spans="1:11" x14ac:dyDescent="0.5">
      <c r="A66" s="7"/>
      <c r="B66" s="11" t="s">
        <v>96</v>
      </c>
      <c r="C66" s="12"/>
      <c r="D66" s="13"/>
      <c r="E66" s="7"/>
      <c r="F66" s="11"/>
      <c r="G66" s="28"/>
      <c r="H66" s="11"/>
      <c r="I66" s="21"/>
      <c r="J66" s="11" t="s">
        <v>18</v>
      </c>
      <c r="K66" s="14" t="s">
        <v>69</v>
      </c>
    </row>
    <row r="67" spans="1:11" x14ac:dyDescent="0.5">
      <c r="A67" s="7"/>
      <c r="B67" s="11" t="s">
        <v>66</v>
      </c>
      <c r="C67" s="12"/>
      <c r="D67" s="13"/>
      <c r="E67" s="7"/>
      <c r="F67" s="11"/>
      <c r="G67" s="28"/>
      <c r="H67" s="24"/>
      <c r="I67" s="21"/>
      <c r="J67" s="11" t="s">
        <v>19</v>
      </c>
      <c r="K67" s="15">
        <v>24745</v>
      </c>
    </row>
    <row r="68" spans="1:11" x14ac:dyDescent="0.5">
      <c r="A68" s="7"/>
      <c r="B68" s="11"/>
      <c r="C68" s="12"/>
      <c r="D68" s="13"/>
      <c r="E68" s="7"/>
      <c r="F68" s="11"/>
      <c r="G68" s="28"/>
      <c r="H68" s="24"/>
      <c r="I68" s="21"/>
      <c r="J68" s="11" t="s">
        <v>20</v>
      </c>
      <c r="K68" s="30" t="s">
        <v>943</v>
      </c>
    </row>
    <row r="69" spans="1:11" x14ac:dyDescent="0.5">
      <c r="A69" s="7">
        <v>12</v>
      </c>
      <c r="B69" s="18" t="s">
        <v>71</v>
      </c>
      <c r="C69" s="12">
        <v>56400</v>
      </c>
      <c r="D69" s="13">
        <v>9400</v>
      </c>
      <c r="E69" s="7" t="s">
        <v>16</v>
      </c>
      <c r="F69" s="11" t="s">
        <v>74</v>
      </c>
      <c r="G69" s="12">
        <v>56400</v>
      </c>
      <c r="H69" s="11" t="s">
        <v>74</v>
      </c>
      <c r="I69" s="12">
        <v>56400</v>
      </c>
      <c r="J69" s="12" t="s">
        <v>17</v>
      </c>
      <c r="K69" s="14" t="s">
        <v>57</v>
      </c>
    </row>
    <row r="70" spans="1:11" x14ac:dyDescent="0.5">
      <c r="A70" s="7"/>
      <c r="B70" s="11" t="s">
        <v>72</v>
      </c>
      <c r="C70" s="12"/>
      <c r="D70" s="13"/>
      <c r="E70" s="7"/>
      <c r="F70" s="11"/>
      <c r="G70" s="21"/>
      <c r="H70" s="11"/>
      <c r="I70" s="21"/>
      <c r="J70" s="11" t="s">
        <v>18</v>
      </c>
      <c r="K70" s="14" t="s">
        <v>70</v>
      </c>
    </row>
    <row r="71" spans="1:11" x14ac:dyDescent="0.5">
      <c r="A71" s="7"/>
      <c r="B71" s="11" t="s">
        <v>96</v>
      </c>
      <c r="C71" s="12"/>
      <c r="D71" s="13"/>
      <c r="E71" s="7"/>
      <c r="F71" s="11"/>
      <c r="G71" s="21"/>
      <c r="H71" s="24"/>
      <c r="I71" s="21"/>
      <c r="J71" s="11" t="s">
        <v>19</v>
      </c>
      <c r="K71" s="15">
        <v>24745</v>
      </c>
    </row>
    <row r="72" spans="1:11" x14ac:dyDescent="0.5">
      <c r="A72" s="10"/>
      <c r="B72" s="16" t="s">
        <v>73</v>
      </c>
      <c r="C72" s="17"/>
      <c r="D72" s="34"/>
      <c r="E72" s="10"/>
      <c r="F72" s="16"/>
      <c r="G72" s="35"/>
      <c r="H72" s="36"/>
      <c r="I72" s="35"/>
      <c r="J72" s="16" t="s">
        <v>20</v>
      </c>
      <c r="K72" s="30" t="s">
        <v>944</v>
      </c>
    </row>
    <row r="73" spans="1:11" x14ac:dyDescent="0.5">
      <c r="A73" s="81" t="s">
        <v>52</v>
      </c>
      <c r="B73" s="81"/>
      <c r="C73" s="81"/>
      <c r="D73" s="81"/>
      <c r="E73" s="81"/>
      <c r="F73" s="81"/>
      <c r="G73" s="81"/>
      <c r="H73" s="81"/>
      <c r="I73" s="81"/>
      <c r="J73" s="81"/>
      <c r="K73" s="81"/>
    </row>
    <row r="74" spans="1:11" x14ac:dyDescent="0.5">
      <c r="A74" s="81" t="s">
        <v>0</v>
      </c>
      <c r="B74" s="81"/>
      <c r="C74" s="81"/>
      <c r="D74" s="81"/>
      <c r="E74" s="81"/>
      <c r="F74" s="81"/>
      <c r="G74" s="81"/>
      <c r="H74" s="81"/>
      <c r="I74" s="81"/>
      <c r="J74" s="81"/>
      <c r="K74" s="81"/>
    </row>
    <row r="75" spans="1:11" x14ac:dyDescent="0.5">
      <c r="A75" s="82" t="s">
        <v>53</v>
      </c>
      <c r="B75" s="82"/>
      <c r="C75" s="82"/>
      <c r="D75" s="82"/>
      <c r="E75" s="82"/>
      <c r="F75" s="82"/>
      <c r="G75" s="82"/>
      <c r="H75" s="82"/>
      <c r="I75" s="82"/>
      <c r="J75" s="82"/>
      <c r="K75" s="82"/>
    </row>
    <row r="76" spans="1:11" x14ac:dyDescent="0.5">
      <c r="A76" s="2" t="s">
        <v>1</v>
      </c>
      <c r="B76" s="72" t="s">
        <v>2</v>
      </c>
      <c r="C76" s="72" t="s">
        <v>3</v>
      </c>
      <c r="D76" s="72" t="s">
        <v>4</v>
      </c>
      <c r="E76" s="72" t="s">
        <v>5</v>
      </c>
      <c r="F76" s="75" t="s">
        <v>6</v>
      </c>
      <c r="G76" s="76"/>
      <c r="H76" s="75" t="s">
        <v>7</v>
      </c>
      <c r="I76" s="76"/>
      <c r="J76" s="3" t="s">
        <v>8</v>
      </c>
      <c r="K76" s="4" t="s">
        <v>9</v>
      </c>
    </row>
    <row r="77" spans="1:11" x14ac:dyDescent="0.5">
      <c r="A77" s="5" t="s">
        <v>10</v>
      </c>
      <c r="B77" s="73"/>
      <c r="C77" s="73"/>
      <c r="D77" s="73"/>
      <c r="E77" s="73"/>
      <c r="F77" s="77"/>
      <c r="G77" s="78"/>
      <c r="H77" s="77" t="s">
        <v>11</v>
      </c>
      <c r="I77" s="78"/>
      <c r="J77" s="6" t="s">
        <v>12</v>
      </c>
      <c r="K77" s="7" t="s">
        <v>13</v>
      </c>
    </row>
    <row r="78" spans="1:11" x14ac:dyDescent="0.5">
      <c r="A78" s="8"/>
      <c r="B78" s="74"/>
      <c r="C78" s="74"/>
      <c r="D78" s="74"/>
      <c r="E78" s="74"/>
      <c r="F78" s="79"/>
      <c r="G78" s="80"/>
      <c r="H78" s="79"/>
      <c r="I78" s="80"/>
      <c r="J78" s="9" t="s">
        <v>14</v>
      </c>
      <c r="K78" s="10" t="s">
        <v>15</v>
      </c>
    </row>
    <row r="79" spans="1:11" x14ac:dyDescent="0.5">
      <c r="A79" s="4">
        <v>13</v>
      </c>
      <c r="B79" s="18" t="s">
        <v>75</v>
      </c>
      <c r="C79" s="12">
        <v>112800</v>
      </c>
      <c r="D79" s="13">
        <v>9400</v>
      </c>
      <c r="E79" s="7" t="s">
        <v>16</v>
      </c>
      <c r="F79" s="11" t="s">
        <v>77</v>
      </c>
      <c r="G79" s="21">
        <v>112800</v>
      </c>
      <c r="H79" s="11" t="s">
        <v>77</v>
      </c>
      <c r="I79" s="21">
        <v>112800</v>
      </c>
      <c r="J79" s="12" t="s">
        <v>17</v>
      </c>
      <c r="K79" s="14" t="s">
        <v>57</v>
      </c>
    </row>
    <row r="80" spans="1:11" x14ac:dyDescent="0.5">
      <c r="A80" s="7"/>
      <c r="B80" s="11" t="s">
        <v>76</v>
      </c>
      <c r="C80" s="12"/>
      <c r="D80" s="13"/>
      <c r="E80" s="7"/>
      <c r="F80" s="11"/>
      <c r="G80" s="21"/>
      <c r="H80" s="11"/>
      <c r="I80" s="21"/>
      <c r="J80" s="11" t="s">
        <v>18</v>
      </c>
      <c r="K80" s="14" t="s">
        <v>78</v>
      </c>
    </row>
    <row r="81" spans="1:11" x14ac:dyDescent="0.5">
      <c r="A81" s="7"/>
      <c r="B81" s="11" t="s">
        <v>96</v>
      </c>
      <c r="C81" s="12"/>
      <c r="D81" s="13"/>
      <c r="E81" s="7"/>
      <c r="F81" s="11"/>
      <c r="G81" s="21"/>
      <c r="H81" s="11"/>
      <c r="I81" s="22"/>
      <c r="J81" s="11" t="s">
        <v>19</v>
      </c>
      <c r="K81" s="15">
        <v>24746</v>
      </c>
    </row>
    <row r="82" spans="1:11" x14ac:dyDescent="0.5">
      <c r="A82" s="7"/>
      <c r="B82" s="11" t="s">
        <v>66</v>
      </c>
      <c r="C82" s="12"/>
      <c r="D82" s="13"/>
      <c r="E82" s="7"/>
      <c r="F82" s="11"/>
      <c r="G82" s="21"/>
      <c r="H82" s="11"/>
      <c r="I82" s="22"/>
      <c r="J82" s="11" t="s">
        <v>20</v>
      </c>
      <c r="K82" s="30" t="s">
        <v>945</v>
      </c>
    </row>
    <row r="83" spans="1:11" x14ac:dyDescent="0.5">
      <c r="A83" s="7"/>
      <c r="B83" s="19"/>
      <c r="C83" s="12"/>
      <c r="D83" s="13"/>
      <c r="E83" s="7"/>
      <c r="F83" s="11"/>
      <c r="G83" s="21"/>
      <c r="H83" s="11"/>
      <c r="I83" s="22"/>
      <c r="J83" s="11"/>
      <c r="K83" s="7"/>
    </row>
    <row r="84" spans="1:11" x14ac:dyDescent="0.5">
      <c r="A84" s="7">
        <v>14</v>
      </c>
      <c r="B84" s="18" t="s">
        <v>79</v>
      </c>
      <c r="C84" s="12">
        <v>79800</v>
      </c>
      <c r="D84" s="13">
        <v>11400</v>
      </c>
      <c r="E84" s="7" t="s">
        <v>16</v>
      </c>
      <c r="F84" s="11" t="s">
        <v>80</v>
      </c>
      <c r="G84" s="21">
        <v>79800</v>
      </c>
      <c r="H84" s="11" t="s">
        <v>80</v>
      </c>
      <c r="I84" s="21">
        <v>79800</v>
      </c>
      <c r="J84" s="12" t="s">
        <v>17</v>
      </c>
      <c r="K84" s="14" t="s">
        <v>57</v>
      </c>
    </row>
    <row r="85" spans="1:11" x14ac:dyDescent="0.5">
      <c r="A85" s="20"/>
      <c r="B85" s="11" t="s">
        <v>106</v>
      </c>
      <c r="C85" s="12"/>
      <c r="D85" s="13"/>
      <c r="E85" s="7"/>
      <c r="F85" s="26"/>
      <c r="G85" s="21"/>
      <c r="H85" s="26"/>
      <c r="I85" s="22"/>
      <c r="J85" s="11" t="s">
        <v>18</v>
      </c>
      <c r="K85" s="14" t="s">
        <v>81</v>
      </c>
    </row>
    <row r="86" spans="1:11" x14ac:dyDescent="0.5">
      <c r="A86" s="7"/>
      <c r="B86" s="18" t="s">
        <v>103</v>
      </c>
      <c r="C86" s="12"/>
      <c r="D86" s="13"/>
      <c r="E86" s="7"/>
      <c r="F86" s="11"/>
      <c r="G86" s="21"/>
      <c r="H86" s="11"/>
      <c r="I86" s="22"/>
      <c r="J86" s="11" t="s">
        <v>19</v>
      </c>
      <c r="K86" s="15">
        <v>24746</v>
      </c>
    </row>
    <row r="87" spans="1:11" x14ac:dyDescent="0.5">
      <c r="A87" s="7"/>
      <c r="C87" s="12"/>
      <c r="D87" s="13"/>
      <c r="E87" s="7"/>
      <c r="F87" s="11"/>
      <c r="G87" s="21"/>
      <c r="H87" s="11"/>
      <c r="I87" s="22"/>
      <c r="J87" s="11" t="s">
        <v>20</v>
      </c>
      <c r="K87" s="30" t="s">
        <v>946</v>
      </c>
    </row>
    <row r="88" spans="1:11" x14ac:dyDescent="0.5">
      <c r="A88" s="7">
        <v>15</v>
      </c>
      <c r="B88" s="18" t="s">
        <v>79</v>
      </c>
      <c r="C88" s="12">
        <v>180000</v>
      </c>
      <c r="D88" s="13">
        <v>15000</v>
      </c>
      <c r="E88" s="7" t="s">
        <v>16</v>
      </c>
      <c r="F88" s="11" t="s">
        <v>82</v>
      </c>
      <c r="G88" s="27">
        <v>180000</v>
      </c>
      <c r="H88" s="11" t="s">
        <v>82</v>
      </c>
      <c r="I88" s="27">
        <v>180000</v>
      </c>
      <c r="J88" s="12" t="s">
        <v>17</v>
      </c>
      <c r="K88" s="14" t="s">
        <v>57</v>
      </c>
    </row>
    <row r="89" spans="1:11" x14ac:dyDescent="0.5">
      <c r="A89" s="7"/>
      <c r="B89" s="11" t="s">
        <v>105</v>
      </c>
      <c r="C89" s="12"/>
      <c r="D89" s="13"/>
      <c r="E89" s="7"/>
      <c r="F89" s="11"/>
      <c r="G89" s="28"/>
      <c r="H89" s="11"/>
      <c r="I89" s="21"/>
      <c r="J89" s="11" t="s">
        <v>18</v>
      </c>
      <c r="K89" s="14" t="s">
        <v>83</v>
      </c>
    </row>
    <row r="90" spans="1:11" x14ac:dyDescent="0.5">
      <c r="A90" s="7"/>
      <c r="B90" s="11" t="s">
        <v>66</v>
      </c>
      <c r="C90" s="12"/>
      <c r="D90" s="13"/>
      <c r="E90" s="7"/>
      <c r="F90" s="11"/>
      <c r="G90" s="28"/>
      <c r="H90" s="24"/>
      <c r="I90" s="21"/>
      <c r="J90" s="11" t="s">
        <v>19</v>
      </c>
      <c r="K90" s="15">
        <v>24746</v>
      </c>
    </row>
    <row r="91" spans="1:11" x14ac:dyDescent="0.5">
      <c r="A91" s="7"/>
      <c r="B91" s="11"/>
      <c r="C91" s="12"/>
      <c r="D91" s="13"/>
      <c r="E91" s="7"/>
      <c r="F91" s="11"/>
      <c r="G91" s="28"/>
      <c r="H91" s="24"/>
      <c r="I91" s="21"/>
      <c r="J91" s="11" t="s">
        <v>20</v>
      </c>
      <c r="K91" s="30" t="s">
        <v>947</v>
      </c>
    </row>
    <row r="92" spans="1:11" x14ac:dyDescent="0.5">
      <c r="A92" s="7">
        <v>16</v>
      </c>
      <c r="B92" s="18" t="s">
        <v>85</v>
      </c>
      <c r="C92" s="12">
        <v>180000</v>
      </c>
      <c r="D92" s="13">
        <v>15000</v>
      </c>
      <c r="E92" s="7" t="s">
        <v>16</v>
      </c>
      <c r="F92" s="11" t="s">
        <v>92</v>
      </c>
      <c r="G92" s="12">
        <v>180000</v>
      </c>
      <c r="H92" s="11" t="s">
        <v>92</v>
      </c>
      <c r="I92" s="12">
        <v>180000</v>
      </c>
      <c r="J92" s="12" t="s">
        <v>17</v>
      </c>
      <c r="K92" s="14" t="s">
        <v>57</v>
      </c>
    </row>
    <row r="93" spans="1:11" x14ac:dyDescent="0.5">
      <c r="A93" s="7"/>
      <c r="B93" s="11" t="s">
        <v>86</v>
      </c>
      <c r="C93" s="12"/>
      <c r="D93" s="13"/>
      <c r="E93" s="7"/>
      <c r="F93" s="11" t="s">
        <v>91</v>
      </c>
      <c r="G93" s="21"/>
      <c r="H93" s="11" t="s">
        <v>91</v>
      </c>
      <c r="I93" s="21"/>
      <c r="J93" s="11" t="s">
        <v>18</v>
      </c>
      <c r="K93" s="14" t="s">
        <v>84</v>
      </c>
    </row>
    <row r="94" spans="1:11" x14ac:dyDescent="0.5">
      <c r="A94" s="7"/>
      <c r="B94" s="11" t="s">
        <v>104</v>
      </c>
      <c r="C94" s="12"/>
      <c r="D94" s="13"/>
      <c r="E94" s="7"/>
      <c r="F94" s="11"/>
      <c r="G94" s="21"/>
      <c r="H94" s="24"/>
      <c r="I94" s="21"/>
      <c r="J94" s="11" t="s">
        <v>19</v>
      </c>
      <c r="K94" s="15">
        <v>24746</v>
      </c>
    </row>
    <row r="95" spans="1:11" x14ac:dyDescent="0.5">
      <c r="A95" s="7"/>
      <c r="B95" s="11" t="s">
        <v>66</v>
      </c>
      <c r="C95" s="12"/>
      <c r="D95" s="13"/>
      <c r="E95" s="7"/>
      <c r="F95" s="11"/>
      <c r="G95" s="21"/>
      <c r="H95" s="24"/>
      <c r="I95" s="21"/>
      <c r="J95" s="11" t="s">
        <v>20</v>
      </c>
      <c r="K95" s="30" t="s">
        <v>948</v>
      </c>
    </row>
    <row r="96" spans="1:11" x14ac:dyDescent="0.5">
      <c r="A96" s="10"/>
      <c r="B96" s="33"/>
      <c r="C96" s="17"/>
      <c r="D96" s="17"/>
      <c r="E96" s="10"/>
      <c r="F96" s="16"/>
      <c r="G96" s="17"/>
      <c r="H96" s="16"/>
      <c r="I96" s="17"/>
      <c r="J96" s="16"/>
      <c r="K96" s="10"/>
    </row>
    <row r="97" spans="1:11" x14ac:dyDescent="0.5">
      <c r="A97" s="81" t="s">
        <v>52</v>
      </c>
      <c r="B97" s="81"/>
      <c r="C97" s="81"/>
      <c r="D97" s="81"/>
      <c r="E97" s="81"/>
      <c r="F97" s="81"/>
      <c r="G97" s="81"/>
      <c r="H97" s="81"/>
      <c r="I97" s="81"/>
      <c r="J97" s="81"/>
      <c r="K97" s="81"/>
    </row>
    <row r="98" spans="1:11" x14ac:dyDescent="0.5">
      <c r="A98" s="81" t="s">
        <v>0</v>
      </c>
      <c r="B98" s="81"/>
      <c r="C98" s="81"/>
      <c r="D98" s="81"/>
      <c r="E98" s="81"/>
      <c r="F98" s="81"/>
      <c r="G98" s="81"/>
      <c r="H98" s="81"/>
      <c r="I98" s="81"/>
      <c r="J98" s="81"/>
      <c r="K98" s="81"/>
    </row>
    <row r="99" spans="1:11" x14ac:dyDescent="0.5">
      <c r="A99" s="82" t="s">
        <v>53</v>
      </c>
      <c r="B99" s="82"/>
      <c r="C99" s="82"/>
      <c r="D99" s="82"/>
      <c r="E99" s="82"/>
      <c r="F99" s="82"/>
      <c r="G99" s="82"/>
      <c r="H99" s="82"/>
      <c r="I99" s="82"/>
      <c r="J99" s="82"/>
      <c r="K99" s="82"/>
    </row>
    <row r="100" spans="1:11" x14ac:dyDescent="0.5">
      <c r="A100" s="2" t="s">
        <v>1</v>
      </c>
      <c r="B100" s="72" t="s">
        <v>2</v>
      </c>
      <c r="C100" s="72" t="s">
        <v>3</v>
      </c>
      <c r="D100" s="72" t="s">
        <v>4</v>
      </c>
      <c r="E100" s="72" t="s">
        <v>5</v>
      </c>
      <c r="F100" s="75" t="s">
        <v>6</v>
      </c>
      <c r="G100" s="76"/>
      <c r="H100" s="75" t="s">
        <v>7</v>
      </c>
      <c r="I100" s="76"/>
      <c r="J100" s="3" t="s">
        <v>8</v>
      </c>
      <c r="K100" s="4" t="s">
        <v>9</v>
      </c>
    </row>
    <row r="101" spans="1:11" x14ac:dyDescent="0.5">
      <c r="A101" s="5" t="s">
        <v>10</v>
      </c>
      <c r="B101" s="73"/>
      <c r="C101" s="73"/>
      <c r="D101" s="73"/>
      <c r="E101" s="73"/>
      <c r="F101" s="77"/>
      <c r="G101" s="78"/>
      <c r="H101" s="77" t="s">
        <v>11</v>
      </c>
      <c r="I101" s="78"/>
      <c r="J101" s="6" t="s">
        <v>12</v>
      </c>
      <c r="K101" s="7" t="s">
        <v>13</v>
      </c>
    </row>
    <row r="102" spans="1:11" x14ac:dyDescent="0.5">
      <c r="A102" s="8"/>
      <c r="B102" s="74"/>
      <c r="C102" s="74"/>
      <c r="D102" s="74"/>
      <c r="E102" s="74"/>
      <c r="F102" s="79"/>
      <c r="G102" s="80"/>
      <c r="H102" s="79"/>
      <c r="I102" s="80"/>
      <c r="J102" s="9" t="s">
        <v>14</v>
      </c>
      <c r="K102" s="10" t="s">
        <v>15</v>
      </c>
    </row>
    <row r="103" spans="1:11" x14ac:dyDescent="0.5">
      <c r="A103" s="4">
        <v>17</v>
      </c>
      <c r="B103" s="18" t="s">
        <v>85</v>
      </c>
      <c r="C103" s="12">
        <v>66000</v>
      </c>
      <c r="D103" s="13">
        <v>11000</v>
      </c>
      <c r="E103" s="7" t="s">
        <v>16</v>
      </c>
      <c r="F103" s="11" t="s">
        <v>88</v>
      </c>
      <c r="G103" s="21">
        <v>66000</v>
      </c>
      <c r="H103" s="11" t="s">
        <v>88</v>
      </c>
      <c r="I103" s="21">
        <v>66000</v>
      </c>
      <c r="J103" s="12" t="s">
        <v>17</v>
      </c>
      <c r="K103" s="14" t="s">
        <v>57</v>
      </c>
    </row>
    <row r="104" spans="1:11" x14ac:dyDescent="0.5">
      <c r="A104" s="7"/>
      <c r="B104" s="11" t="s">
        <v>86</v>
      </c>
      <c r="C104" s="12"/>
      <c r="D104" s="13"/>
      <c r="E104" s="7"/>
      <c r="F104" s="11" t="s">
        <v>89</v>
      </c>
      <c r="G104" s="21"/>
      <c r="H104" s="11" t="s">
        <v>89</v>
      </c>
      <c r="I104" s="21"/>
      <c r="J104" s="11" t="s">
        <v>18</v>
      </c>
      <c r="K104" s="14" t="s">
        <v>90</v>
      </c>
    </row>
    <row r="105" spans="1:11" x14ac:dyDescent="0.5">
      <c r="A105" s="7"/>
      <c r="B105" s="11" t="s">
        <v>107</v>
      </c>
      <c r="C105" s="12"/>
      <c r="D105" s="13"/>
      <c r="E105" s="7"/>
      <c r="F105" s="11"/>
      <c r="G105" s="21"/>
      <c r="H105" s="11"/>
      <c r="I105" s="22"/>
      <c r="J105" s="11" t="s">
        <v>19</v>
      </c>
      <c r="K105" s="15">
        <v>24746</v>
      </c>
    </row>
    <row r="106" spans="1:11" x14ac:dyDescent="0.5">
      <c r="A106" s="7"/>
      <c r="B106" s="11" t="s">
        <v>87</v>
      </c>
      <c r="C106" s="12"/>
      <c r="D106" s="13"/>
      <c r="E106" s="7"/>
      <c r="F106" s="11"/>
      <c r="G106" s="21"/>
      <c r="H106" s="11"/>
      <c r="I106" s="22"/>
      <c r="J106" s="11" t="s">
        <v>20</v>
      </c>
      <c r="K106" s="30" t="s">
        <v>949</v>
      </c>
    </row>
    <row r="107" spans="1:11" x14ac:dyDescent="0.5">
      <c r="A107" s="7"/>
      <c r="C107" s="12"/>
      <c r="D107" s="13"/>
      <c r="E107" s="7"/>
      <c r="F107" s="11"/>
      <c r="G107" s="21"/>
      <c r="H107" s="11"/>
      <c r="I107" s="22"/>
      <c r="J107" s="11"/>
      <c r="K107" s="7"/>
    </row>
    <row r="108" spans="1:11" x14ac:dyDescent="0.5">
      <c r="A108" s="7">
        <v>18</v>
      </c>
      <c r="B108" s="39" t="s">
        <v>189</v>
      </c>
      <c r="C108" s="12">
        <v>112800</v>
      </c>
      <c r="D108" s="13">
        <v>9400</v>
      </c>
      <c r="E108" s="7" t="s">
        <v>16</v>
      </c>
      <c r="F108" s="11" t="s">
        <v>192</v>
      </c>
      <c r="G108" s="12">
        <v>112800</v>
      </c>
      <c r="H108" s="11" t="s">
        <v>192</v>
      </c>
      <c r="I108" s="12">
        <v>112800</v>
      </c>
      <c r="J108" s="12" t="s">
        <v>17</v>
      </c>
      <c r="K108" s="14" t="s">
        <v>57</v>
      </c>
    </row>
    <row r="109" spans="1:11" x14ac:dyDescent="0.5">
      <c r="A109" s="7"/>
      <c r="B109" s="40" t="s">
        <v>190</v>
      </c>
      <c r="C109" s="12"/>
      <c r="D109" s="13"/>
      <c r="E109" s="7"/>
      <c r="F109" s="11" t="s">
        <v>193</v>
      </c>
      <c r="G109" s="21"/>
      <c r="H109" s="11" t="s">
        <v>193</v>
      </c>
      <c r="I109" s="21"/>
      <c r="J109" s="11" t="s">
        <v>18</v>
      </c>
      <c r="K109" s="14" t="s">
        <v>195</v>
      </c>
    </row>
    <row r="110" spans="1:11" x14ac:dyDescent="0.5">
      <c r="A110" s="7"/>
      <c r="B110" s="40" t="s">
        <v>96</v>
      </c>
      <c r="C110" s="12"/>
      <c r="D110" s="13"/>
      <c r="E110" s="7"/>
      <c r="F110" s="11"/>
      <c r="G110" s="21"/>
      <c r="H110" s="24"/>
      <c r="I110" s="21"/>
      <c r="J110" s="11" t="s">
        <v>19</v>
      </c>
      <c r="K110" s="15">
        <v>24776</v>
      </c>
    </row>
    <row r="111" spans="1:11" x14ac:dyDescent="0.5">
      <c r="A111" s="7"/>
      <c r="B111" s="40" t="s">
        <v>191</v>
      </c>
      <c r="C111" s="12"/>
      <c r="D111" s="13"/>
      <c r="E111" s="7"/>
      <c r="F111" s="11"/>
      <c r="G111" s="21"/>
      <c r="H111" s="24"/>
      <c r="I111" s="21"/>
      <c r="J111" s="11" t="s">
        <v>20</v>
      </c>
      <c r="K111" s="30" t="s">
        <v>950</v>
      </c>
    </row>
    <row r="112" spans="1:11" x14ac:dyDescent="0.5">
      <c r="A112" s="7"/>
      <c r="B112" s="71"/>
      <c r="C112" s="12"/>
      <c r="D112" s="13"/>
      <c r="E112" s="7"/>
      <c r="F112" s="11"/>
      <c r="G112" s="21"/>
      <c r="H112" s="24"/>
      <c r="I112" s="21"/>
      <c r="J112" s="11"/>
      <c r="K112" s="7"/>
    </row>
    <row r="113" spans="1:11" x14ac:dyDescent="0.5">
      <c r="A113" s="7">
        <v>19</v>
      </c>
      <c r="B113" s="18" t="s">
        <v>75</v>
      </c>
      <c r="C113" s="12">
        <v>112800</v>
      </c>
      <c r="D113" s="13">
        <v>9400</v>
      </c>
      <c r="E113" s="7" t="s">
        <v>16</v>
      </c>
      <c r="F113" s="11" t="s">
        <v>197</v>
      </c>
      <c r="G113" s="21">
        <v>112800</v>
      </c>
      <c r="H113" s="11" t="s">
        <v>197</v>
      </c>
      <c r="I113" s="21">
        <v>112800</v>
      </c>
      <c r="J113" s="12" t="s">
        <v>17</v>
      </c>
      <c r="K113" s="14" t="s">
        <v>57</v>
      </c>
    </row>
    <row r="114" spans="1:11" x14ac:dyDescent="0.5">
      <c r="A114" s="7"/>
      <c r="B114" s="40" t="s">
        <v>196</v>
      </c>
      <c r="C114" s="12"/>
      <c r="D114" s="13"/>
      <c r="E114" s="7"/>
      <c r="F114" s="11"/>
      <c r="G114" s="21"/>
      <c r="H114" s="11"/>
      <c r="I114" s="21"/>
      <c r="J114" s="11" t="s">
        <v>18</v>
      </c>
      <c r="K114" s="14" t="s">
        <v>194</v>
      </c>
    </row>
    <row r="115" spans="1:11" x14ac:dyDescent="0.5">
      <c r="A115" s="7"/>
      <c r="B115" s="11" t="s">
        <v>96</v>
      </c>
      <c r="C115" s="12"/>
      <c r="D115" s="13"/>
      <c r="E115" s="7"/>
      <c r="F115" s="11"/>
      <c r="G115" s="21"/>
      <c r="H115" s="11"/>
      <c r="I115" s="22"/>
      <c r="J115" s="11" t="s">
        <v>19</v>
      </c>
      <c r="K115" s="15">
        <v>24776</v>
      </c>
    </row>
    <row r="116" spans="1:11" x14ac:dyDescent="0.5">
      <c r="A116" s="7"/>
      <c r="B116" s="11" t="s">
        <v>191</v>
      </c>
      <c r="C116" s="12"/>
      <c r="D116" s="13"/>
      <c r="E116" s="7"/>
      <c r="F116" s="11"/>
      <c r="G116" s="21"/>
      <c r="H116" s="11"/>
      <c r="I116" s="22"/>
      <c r="J116" s="11" t="s">
        <v>20</v>
      </c>
      <c r="K116" s="30" t="s">
        <v>951</v>
      </c>
    </row>
    <row r="117" spans="1:11" x14ac:dyDescent="0.5">
      <c r="A117" s="7">
        <v>20</v>
      </c>
      <c r="B117" s="18" t="s">
        <v>109</v>
      </c>
      <c r="C117" s="12">
        <v>50786.19</v>
      </c>
      <c r="D117" s="12">
        <v>6.89</v>
      </c>
      <c r="E117" s="7" t="s">
        <v>16</v>
      </c>
      <c r="F117" s="11" t="s">
        <v>111</v>
      </c>
      <c r="G117" s="21">
        <v>50786.19</v>
      </c>
      <c r="H117" s="11" t="s">
        <v>111</v>
      </c>
      <c r="I117" s="21">
        <v>50786.19</v>
      </c>
      <c r="J117" s="12" t="s">
        <v>17</v>
      </c>
      <c r="K117" s="14" t="s">
        <v>113</v>
      </c>
    </row>
    <row r="118" spans="1:11" x14ac:dyDescent="0.5">
      <c r="A118" s="20"/>
      <c r="B118" s="19" t="s">
        <v>110</v>
      </c>
      <c r="C118" s="12"/>
      <c r="D118" s="13"/>
      <c r="E118" s="7"/>
      <c r="F118" s="11" t="s">
        <v>112</v>
      </c>
      <c r="G118" s="21"/>
      <c r="H118" s="11" t="s">
        <v>112</v>
      </c>
      <c r="I118" s="21"/>
      <c r="J118" s="11" t="s">
        <v>18</v>
      </c>
      <c r="K118" s="15">
        <v>24776</v>
      </c>
    </row>
    <row r="119" spans="1:11" x14ac:dyDescent="0.5">
      <c r="A119" s="7"/>
      <c r="B119" s="19"/>
      <c r="C119" s="12"/>
      <c r="D119" s="13"/>
      <c r="E119" s="7"/>
      <c r="F119" s="11"/>
      <c r="G119" s="21"/>
      <c r="H119" s="11"/>
      <c r="I119" s="22"/>
      <c r="J119" s="11" t="s">
        <v>19</v>
      </c>
      <c r="K119" s="30" t="s">
        <v>114</v>
      </c>
    </row>
    <row r="120" spans="1:11" x14ac:dyDescent="0.5">
      <c r="A120" s="7"/>
      <c r="B120" s="18"/>
      <c r="C120" s="12"/>
      <c r="D120" s="13"/>
      <c r="E120" s="7"/>
      <c r="F120" s="11"/>
      <c r="G120" s="21"/>
      <c r="H120" s="11"/>
      <c r="I120" s="22"/>
      <c r="J120" s="11" t="s">
        <v>20</v>
      </c>
      <c r="K120" s="7"/>
    </row>
    <row r="121" spans="1:11" x14ac:dyDescent="0.5">
      <c r="A121" s="7"/>
      <c r="B121" s="18"/>
      <c r="C121" s="12"/>
      <c r="D121" s="13"/>
      <c r="E121" s="7"/>
      <c r="F121" s="11"/>
      <c r="G121" s="27"/>
      <c r="H121" s="11"/>
      <c r="I121" s="27"/>
      <c r="J121" s="12"/>
      <c r="K121" s="14"/>
    </row>
    <row r="122" spans="1:11" x14ac:dyDescent="0.5">
      <c r="A122" s="7"/>
      <c r="B122" s="11"/>
      <c r="C122" s="12"/>
      <c r="D122" s="13"/>
      <c r="E122" s="7"/>
      <c r="F122" s="11"/>
      <c r="G122" s="28"/>
      <c r="H122" s="11"/>
      <c r="I122" s="21"/>
      <c r="J122" s="11"/>
      <c r="K122" s="14"/>
    </row>
    <row r="123" spans="1:11" x14ac:dyDescent="0.5">
      <c r="A123" s="7"/>
      <c r="B123" s="11"/>
      <c r="C123" s="12"/>
      <c r="D123" s="13"/>
      <c r="E123" s="7"/>
      <c r="F123" s="11"/>
      <c r="G123" s="28"/>
      <c r="H123" s="24"/>
      <c r="I123" s="21"/>
      <c r="J123" s="11"/>
      <c r="K123" s="15"/>
    </row>
    <row r="124" spans="1:11" x14ac:dyDescent="0.5">
      <c r="A124" s="7"/>
      <c r="B124" s="11"/>
      <c r="C124" s="12"/>
      <c r="D124" s="13"/>
      <c r="E124" s="7"/>
      <c r="F124" s="11"/>
      <c r="G124" s="28"/>
      <c r="H124" s="24"/>
      <c r="I124" s="21"/>
      <c r="J124" s="11"/>
      <c r="K124" s="7"/>
    </row>
    <row r="125" spans="1:11" x14ac:dyDescent="0.5">
      <c r="A125" s="7"/>
      <c r="B125" s="18"/>
      <c r="C125" s="12"/>
      <c r="D125" s="13"/>
      <c r="E125" s="7"/>
      <c r="F125" s="26"/>
      <c r="G125" s="12"/>
      <c r="H125" s="26"/>
      <c r="I125" s="12"/>
      <c r="J125" s="12"/>
      <c r="K125" s="14"/>
    </row>
    <row r="126" spans="1:11" x14ac:dyDescent="0.5">
      <c r="A126" s="7"/>
      <c r="B126" s="11"/>
      <c r="C126" s="12"/>
      <c r="D126" s="13"/>
      <c r="E126" s="7"/>
      <c r="F126" s="11"/>
      <c r="G126" s="21"/>
      <c r="H126" s="11"/>
      <c r="I126" s="21"/>
      <c r="J126" s="11"/>
      <c r="K126" s="14"/>
    </row>
    <row r="127" spans="1:11" x14ac:dyDescent="0.5">
      <c r="A127" s="7"/>
      <c r="B127" s="11"/>
      <c r="C127" s="12"/>
      <c r="D127" s="13"/>
      <c r="E127" s="7"/>
      <c r="F127" s="11"/>
      <c r="G127" s="21"/>
      <c r="H127" s="24"/>
      <c r="I127" s="21"/>
      <c r="J127" s="11"/>
      <c r="K127" s="15"/>
    </row>
    <row r="128" spans="1:11" x14ac:dyDescent="0.5">
      <c r="A128" s="7"/>
      <c r="B128" s="11"/>
      <c r="C128" s="12"/>
      <c r="D128" s="13"/>
      <c r="E128" s="7"/>
      <c r="F128" s="11"/>
      <c r="G128" s="21"/>
      <c r="H128" s="24"/>
      <c r="I128" s="21"/>
      <c r="J128" s="11"/>
      <c r="K128" s="7"/>
    </row>
    <row r="129" spans="1:11" x14ac:dyDescent="0.5">
      <c r="A129" s="10"/>
      <c r="B129" s="16"/>
      <c r="C129" s="17"/>
      <c r="D129" s="17"/>
      <c r="E129" s="10"/>
      <c r="F129" s="16"/>
      <c r="G129" s="17"/>
      <c r="H129" s="16"/>
      <c r="I129" s="17"/>
      <c r="J129" s="16"/>
      <c r="K129" s="10"/>
    </row>
  </sheetData>
  <mergeCells count="55">
    <mergeCell ref="A49:K49"/>
    <mergeCell ref="A50:K50"/>
    <mergeCell ref="A51:K51"/>
    <mergeCell ref="H6:I6"/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  <mergeCell ref="A25:K25"/>
    <mergeCell ref="A26:K26"/>
    <mergeCell ref="A27:K27"/>
    <mergeCell ref="B28:B30"/>
    <mergeCell ref="C28:C30"/>
    <mergeCell ref="D28:D30"/>
    <mergeCell ref="E28:E30"/>
    <mergeCell ref="H29:I29"/>
    <mergeCell ref="H30:I30"/>
    <mergeCell ref="F28:G30"/>
    <mergeCell ref="H28:I28"/>
    <mergeCell ref="H53:I53"/>
    <mergeCell ref="B52:B54"/>
    <mergeCell ref="C52:C54"/>
    <mergeCell ref="D52:D54"/>
    <mergeCell ref="E52:E54"/>
    <mergeCell ref="F52:G54"/>
    <mergeCell ref="H54:I54"/>
    <mergeCell ref="H52:I52"/>
    <mergeCell ref="B100:B102"/>
    <mergeCell ref="C100:C102"/>
    <mergeCell ref="A73:K73"/>
    <mergeCell ref="A74:K74"/>
    <mergeCell ref="A75:K75"/>
    <mergeCell ref="A99:K99"/>
    <mergeCell ref="B76:B78"/>
    <mergeCell ref="C76:C78"/>
    <mergeCell ref="D76:D78"/>
    <mergeCell ref="E76:E78"/>
    <mergeCell ref="F76:G78"/>
    <mergeCell ref="H76:I76"/>
    <mergeCell ref="H77:I77"/>
    <mergeCell ref="H78:I78"/>
    <mergeCell ref="A97:K97"/>
    <mergeCell ref="A98:K98"/>
    <mergeCell ref="D100:D102"/>
    <mergeCell ref="E100:E102"/>
    <mergeCell ref="F100:G102"/>
    <mergeCell ref="H100:I100"/>
    <mergeCell ref="H101:I101"/>
    <mergeCell ref="H102:I102"/>
  </mergeCells>
  <pageMargins left="0" right="0" top="0.35433070866141736" bottom="0.35433070866141736" header="0.31496062992125984" footer="0.31496062992125984"/>
  <pageSetup paperSize="9" scale="9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1473B-3029-4D78-BB75-449FA1619019}">
  <sheetPr>
    <tabColor rgb="FFFFCC66"/>
  </sheetPr>
  <dimension ref="A1:N120"/>
  <sheetViews>
    <sheetView topLeftCell="A97" zoomScaleNormal="100" workbookViewId="0">
      <selection activeCell="N15" sqref="N15"/>
    </sheetView>
  </sheetViews>
  <sheetFormatPr defaultRowHeight="23.25" x14ac:dyDescent="0.5"/>
  <cols>
    <col min="1" max="1" width="5.125" style="1" customWidth="1"/>
    <col min="2" max="2" width="20.25" style="1" customWidth="1"/>
    <col min="3" max="3" width="14.5" style="1" customWidth="1"/>
    <col min="4" max="4" width="10.375" style="1" customWidth="1"/>
    <col min="5" max="5" width="10.5" style="1" customWidth="1"/>
    <col min="6" max="6" width="16.5" style="1" customWidth="1"/>
    <col min="7" max="7" width="10.25" style="1" customWidth="1"/>
    <col min="8" max="8" width="15.875" style="1" customWidth="1"/>
    <col min="9" max="9" width="10.5" style="1" customWidth="1"/>
    <col min="10" max="10" width="12.5" style="1" customWidth="1"/>
    <col min="11" max="11" width="16.125" style="1" customWidth="1"/>
    <col min="12" max="13" width="9" style="1"/>
    <col min="14" max="14" width="11.125" style="1" bestFit="1" customWidth="1"/>
    <col min="15" max="256" width="9" style="1"/>
    <col min="257" max="257" width="5.125" style="1" customWidth="1"/>
    <col min="258" max="258" width="20.25" style="1" customWidth="1"/>
    <col min="259" max="259" width="14.5" style="1" customWidth="1"/>
    <col min="260" max="260" width="10.375" style="1" customWidth="1"/>
    <col min="261" max="261" width="10.5" style="1" customWidth="1"/>
    <col min="262" max="262" width="16.5" style="1" customWidth="1"/>
    <col min="263" max="263" width="10.25" style="1" customWidth="1"/>
    <col min="264" max="264" width="15.875" style="1" customWidth="1"/>
    <col min="265" max="265" width="10.5" style="1" customWidth="1"/>
    <col min="266" max="266" width="12.5" style="1" customWidth="1"/>
    <col min="267" max="267" width="16.25" style="1" customWidth="1"/>
    <col min="268" max="512" width="9" style="1"/>
    <col min="513" max="513" width="5.125" style="1" customWidth="1"/>
    <col min="514" max="514" width="20.25" style="1" customWidth="1"/>
    <col min="515" max="515" width="14.5" style="1" customWidth="1"/>
    <col min="516" max="516" width="10.375" style="1" customWidth="1"/>
    <col min="517" max="517" width="10.5" style="1" customWidth="1"/>
    <col min="518" max="518" width="16.5" style="1" customWidth="1"/>
    <col min="519" max="519" width="10.25" style="1" customWidth="1"/>
    <col min="520" max="520" width="15.875" style="1" customWidth="1"/>
    <col min="521" max="521" width="10.5" style="1" customWidth="1"/>
    <col min="522" max="522" width="12.5" style="1" customWidth="1"/>
    <col min="523" max="523" width="16.25" style="1" customWidth="1"/>
    <col min="524" max="768" width="9" style="1"/>
    <col min="769" max="769" width="5.125" style="1" customWidth="1"/>
    <col min="770" max="770" width="20.25" style="1" customWidth="1"/>
    <col min="771" max="771" width="14.5" style="1" customWidth="1"/>
    <col min="772" max="772" width="10.375" style="1" customWidth="1"/>
    <col min="773" max="773" width="10.5" style="1" customWidth="1"/>
    <col min="774" max="774" width="16.5" style="1" customWidth="1"/>
    <col min="775" max="775" width="10.25" style="1" customWidth="1"/>
    <col min="776" max="776" width="15.875" style="1" customWidth="1"/>
    <col min="777" max="777" width="10.5" style="1" customWidth="1"/>
    <col min="778" max="778" width="12.5" style="1" customWidth="1"/>
    <col min="779" max="779" width="16.25" style="1" customWidth="1"/>
    <col min="780" max="1024" width="9" style="1"/>
    <col min="1025" max="1025" width="5.125" style="1" customWidth="1"/>
    <col min="1026" max="1026" width="20.25" style="1" customWidth="1"/>
    <col min="1027" max="1027" width="14.5" style="1" customWidth="1"/>
    <col min="1028" max="1028" width="10.375" style="1" customWidth="1"/>
    <col min="1029" max="1029" width="10.5" style="1" customWidth="1"/>
    <col min="1030" max="1030" width="16.5" style="1" customWidth="1"/>
    <col min="1031" max="1031" width="10.25" style="1" customWidth="1"/>
    <col min="1032" max="1032" width="15.875" style="1" customWidth="1"/>
    <col min="1033" max="1033" width="10.5" style="1" customWidth="1"/>
    <col min="1034" max="1034" width="12.5" style="1" customWidth="1"/>
    <col min="1035" max="1035" width="16.25" style="1" customWidth="1"/>
    <col min="1036" max="1280" width="9" style="1"/>
    <col min="1281" max="1281" width="5.125" style="1" customWidth="1"/>
    <col min="1282" max="1282" width="20.25" style="1" customWidth="1"/>
    <col min="1283" max="1283" width="14.5" style="1" customWidth="1"/>
    <col min="1284" max="1284" width="10.375" style="1" customWidth="1"/>
    <col min="1285" max="1285" width="10.5" style="1" customWidth="1"/>
    <col min="1286" max="1286" width="16.5" style="1" customWidth="1"/>
    <col min="1287" max="1287" width="10.25" style="1" customWidth="1"/>
    <col min="1288" max="1288" width="15.875" style="1" customWidth="1"/>
    <col min="1289" max="1289" width="10.5" style="1" customWidth="1"/>
    <col min="1290" max="1290" width="12.5" style="1" customWidth="1"/>
    <col min="1291" max="1291" width="16.25" style="1" customWidth="1"/>
    <col min="1292" max="1536" width="9" style="1"/>
    <col min="1537" max="1537" width="5.125" style="1" customWidth="1"/>
    <col min="1538" max="1538" width="20.25" style="1" customWidth="1"/>
    <col min="1539" max="1539" width="14.5" style="1" customWidth="1"/>
    <col min="1540" max="1540" width="10.375" style="1" customWidth="1"/>
    <col min="1541" max="1541" width="10.5" style="1" customWidth="1"/>
    <col min="1542" max="1542" width="16.5" style="1" customWidth="1"/>
    <col min="1543" max="1543" width="10.25" style="1" customWidth="1"/>
    <col min="1544" max="1544" width="15.875" style="1" customWidth="1"/>
    <col min="1545" max="1545" width="10.5" style="1" customWidth="1"/>
    <col min="1546" max="1546" width="12.5" style="1" customWidth="1"/>
    <col min="1547" max="1547" width="16.25" style="1" customWidth="1"/>
    <col min="1548" max="1792" width="9" style="1"/>
    <col min="1793" max="1793" width="5.125" style="1" customWidth="1"/>
    <col min="1794" max="1794" width="20.25" style="1" customWidth="1"/>
    <col min="1795" max="1795" width="14.5" style="1" customWidth="1"/>
    <col min="1796" max="1796" width="10.375" style="1" customWidth="1"/>
    <col min="1797" max="1797" width="10.5" style="1" customWidth="1"/>
    <col min="1798" max="1798" width="16.5" style="1" customWidth="1"/>
    <col min="1799" max="1799" width="10.25" style="1" customWidth="1"/>
    <col min="1800" max="1800" width="15.875" style="1" customWidth="1"/>
    <col min="1801" max="1801" width="10.5" style="1" customWidth="1"/>
    <col min="1802" max="1802" width="12.5" style="1" customWidth="1"/>
    <col min="1803" max="1803" width="16.25" style="1" customWidth="1"/>
    <col min="1804" max="2048" width="9" style="1"/>
    <col min="2049" max="2049" width="5.125" style="1" customWidth="1"/>
    <col min="2050" max="2050" width="20.25" style="1" customWidth="1"/>
    <col min="2051" max="2051" width="14.5" style="1" customWidth="1"/>
    <col min="2052" max="2052" width="10.375" style="1" customWidth="1"/>
    <col min="2053" max="2053" width="10.5" style="1" customWidth="1"/>
    <col min="2054" max="2054" width="16.5" style="1" customWidth="1"/>
    <col min="2055" max="2055" width="10.25" style="1" customWidth="1"/>
    <col min="2056" max="2056" width="15.875" style="1" customWidth="1"/>
    <col min="2057" max="2057" width="10.5" style="1" customWidth="1"/>
    <col min="2058" max="2058" width="12.5" style="1" customWidth="1"/>
    <col min="2059" max="2059" width="16.25" style="1" customWidth="1"/>
    <col min="2060" max="2304" width="9" style="1"/>
    <col min="2305" max="2305" width="5.125" style="1" customWidth="1"/>
    <col min="2306" max="2306" width="20.25" style="1" customWidth="1"/>
    <col min="2307" max="2307" width="14.5" style="1" customWidth="1"/>
    <col min="2308" max="2308" width="10.375" style="1" customWidth="1"/>
    <col min="2309" max="2309" width="10.5" style="1" customWidth="1"/>
    <col min="2310" max="2310" width="16.5" style="1" customWidth="1"/>
    <col min="2311" max="2311" width="10.25" style="1" customWidth="1"/>
    <col min="2312" max="2312" width="15.875" style="1" customWidth="1"/>
    <col min="2313" max="2313" width="10.5" style="1" customWidth="1"/>
    <col min="2314" max="2314" width="12.5" style="1" customWidth="1"/>
    <col min="2315" max="2315" width="16.25" style="1" customWidth="1"/>
    <col min="2316" max="2560" width="9" style="1"/>
    <col min="2561" max="2561" width="5.125" style="1" customWidth="1"/>
    <col min="2562" max="2562" width="20.25" style="1" customWidth="1"/>
    <col min="2563" max="2563" width="14.5" style="1" customWidth="1"/>
    <col min="2564" max="2564" width="10.375" style="1" customWidth="1"/>
    <col min="2565" max="2565" width="10.5" style="1" customWidth="1"/>
    <col min="2566" max="2566" width="16.5" style="1" customWidth="1"/>
    <col min="2567" max="2567" width="10.25" style="1" customWidth="1"/>
    <col min="2568" max="2568" width="15.875" style="1" customWidth="1"/>
    <col min="2569" max="2569" width="10.5" style="1" customWidth="1"/>
    <col min="2570" max="2570" width="12.5" style="1" customWidth="1"/>
    <col min="2571" max="2571" width="16.25" style="1" customWidth="1"/>
    <col min="2572" max="2816" width="9" style="1"/>
    <col min="2817" max="2817" width="5.125" style="1" customWidth="1"/>
    <col min="2818" max="2818" width="20.25" style="1" customWidth="1"/>
    <col min="2819" max="2819" width="14.5" style="1" customWidth="1"/>
    <col min="2820" max="2820" width="10.375" style="1" customWidth="1"/>
    <col min="2821" max="2821" width="10.5" style="1" customWidth="1"/>
    <col min="2822" max="2822" width="16.5" style="1" customWidth="1"/>
    <col min="2823" max="2823" width="10.25" style="1" customWidth="1"/>
    <col min="2824" max="2824" width="15.875" style="1" customWidth="1"/>
    <col min="2825" max="2825" width="10.5" style="1" customWidth="1"/>
    <col min="2826" max="2826" width="12.5" style="1" customWidth="1"/>
    <col min="2827" max="2827" width="16.25" style="1" customWidth="1"/>
    <col min="2828" max="3072" width="9" style="1"/>
    <col min="3073" max="3073" width="5.125" style="1" customWidth="1"/>
    <col min="3074" max="3074" width="20.25" style="1" customWidth="1"/>
    <col min="3075" max="3075" width="14.5" style="1" customWidth="1"/>
    <col min="3076" max="3076" width="10.375" style="1" customWidth="1"/>
    <col min="3077" max="3077" width="10.5" style="1" customWidth="1"/>
    <col min="3078" max="3078" width="16.5" style="1" customWidth="1"/>
    <col min="3079" max="3079" width="10.25" style="1" customWidth="1"/>
    <col min="3080" max="3080" width="15.875" style="1" customWidth="1"/>
    <col min="3081" max="3081" width="10.5" style="1" customWidth="1"/>
    <col min="3082" max="3082" width="12.5" style="1" customWidth="1"/>
    <col min="3083" max="3083" width="16.25" style="1" customWidth="1"/>
    <col min="3084" max="3328" width="9" style="1"/>
    <col min="3329" max="3329" width="5.125" style="1" customWidth="1"/>
    <col min="3330" max="3330" width="20.25" style="1" customWidth="1"/>
    <col min="3331" max="3331" width="14.5" style="1" customWidth="1"/>
    <col min="3332" max="3332" width="10.375" style="1" customWidth="1"/>
    <col min="3333" max="3333" width="10.5" style="1" customWidth="1"/>
    <col min="3334" max="3334" width="16.5" style="1" customWidth="1"/>
    <col min="3335" max="3335" width="10.25" style="1" customWidth="1"/>
    <col min="3336" max="3336" width="15.875" style="1" customWidth="1"/>
    <col min="3337" max="3337" width="10.5" style="1" customWidth="1"/>
    <col min="3338" max="3338" width="12.5" style="1" customWidth="1"/>
    <col min="3339" max="3339" width="16.25" style="1" customWidth="1"/>
    <col min="3340" max="3584" width="9" style="1"/>
    <col min="3585" max="3585" width="5.125" style="1" customWidth="1"/>
    <col min="3586" max="3586" width="20.25" style="1" customWidth="1"/>
    <col min="3587" max="3587" width="14.5" style="1" customWidth="1"/>
    <col min="3588" max="3588" width="10.375" style="1" customWidth="1"/>
    <col min="3589" max="3589" width="10.5" style="1" customWidth="1"/>
    <col min="3590" max="3590" width="16.5" style="1" customWidth="1"/>
    <col min="3591" max="3591" width="10.25" style="1" customWidth="1"/>
    <col min="3592" max="3592" width="15.875" style="1" customWidth="1"/>
    <col min="3593" max="3593" width="10.5" style="1" customWidth="1"/>
    <col min="3594" max="3594" width="12.5" style="1" customWidth="1"/>
    <col min="3595" max="3595" width="16.25" style="1" customWidth="1"/>
    <col min="3596" max="3840" width="9" style="1"/>
    <col min="3841" max="3841" width="5.125" style="1" customWidth="1"/>
    <col min="3842" max="3842" width="20.25" style="1" customWidth="1"/>
    <col min="3843" max="3843" width="14.5" style="1" customWidth="1"/>
    <col min="3844" max="3844" width="10.375" style="1" customWidth="1"/>
    <col min="3845" max="3845" width="10.5" style="1" customWidth="1"/>
    <col min="3846" max="3846" width="16.5" style="1" customWidth="1"/>
    <col min="3847" max="3847" width="10.25" style="1" customWidth="1"/>
    <col min="3848" max="3848" width="15.875" style="1" customWidth="1"/>
    <col min="3849" max="3849" width="10.5" style="1" customWidth="1"/>
    <col min="3850" max="3850" width="12.5" style="1" customWidth="1"/>
    <col min="3851" max="3851" width="16.25" style="1" customWidth="1"/>
    <col min="3852" max="4096" width="9" style="1"/>
    <col min="4097" max="4097" width="5.125" style="1" customWidth="1"/>
    <col min="4098" max="4098" width="20.25" style="1" customWidth="1"/>
    <col min="4099" max="4099" width="14.5" style="1" customWidth="1"/>
    <col min="4100" max="4100" width="10.375" style="1" customWidth="1"/>
    <col min="4101" max="4101" width="10.5" style="1" customWidth="1"/>
    <col min="4102" max="4102" width="16.5" style="1" customWidth="1"/>
    <col min="4103" max="4103" width="10.25" style="1" customWidth="1"/>
    <col min="4104" max="4104" width="15.875" style="1" customWidth="1"/>
    <col min="4105" max="4105" width="10.5" style="1" customWidth="1"/>
    <col min="4106" max="4106" width="12.5" style="1" customWidth="1"/>
    <col min="4107" max="4107" width="16.25" style="1" customWidth="1"/>
    <col min="4108" max="4352" width="9" style="1"/>
    <col min="4353" max="4353" width="5.125" style="1" customWidth="1"/>
    <col min="4354" max="4354" width="20.25" style="1" customWidth="1"/>
    <col min="4355" max="4355" width="14.5" style="1" customWidth="1"/>
    <col min="4356" max="4356" width="10.375" style="1" customWidth="1"/>
    <col min="4357" max="4357" width="10.5" style="1" customWidth="1"/>
    <col min="4358" max="4358" width="16.5" style="1" customWidth="1"/>
    <col min="4359" max="4359" width="10.25" style="1" customWidth="1"/>
    <col min="4360" max="4360" width="15.875" style="1" customWidth="1"/>
    <col min="4361" max="4361" width="10.5" style="1" customWidth="1"/>
    <col min="4362" max="4362" width="12.5" style="1" customWidth="1"/>
    <col min="4363" max="4363" width="16.25" style="1" customWidth="1"/>
    <col min="4364" max="4608" width="9" style="1"/>
    <col min="4609" max="4609" width="5.125" style="1" customWidth="1"/>
    <col min="4610" max="4610" width="20.25" style="1" customWidth="1"/>
    <col min="4611" max="4611" width="14.5" style="1" customWidth="1"/>
    <col min="4612" max="4612" width="10.375" style="1" customWidth="1"/>
    <col min="4613" max="4613" width="10.5" style="1" customWidth="1"/>
    <col min="4614" max="4614" width="16.5" style="1" customWidth="1"/>
    <col min="4615" max="4615" width="10.25" style="1" customWidth="1"/>
    <col min="4616" max="4616" width="15.875" style="1" customWidth="1"/>
    <col min="4617" max="4617" width="10.5" style="1" customWidth="1"/>
    <col min="4618" max="4618" width="12.5" style="1" customWidth="1"/>
    <col min="4619" max="4619" width="16.25" style="1" customWidth="1"/>
    <col min="4620" max="4864" width="9" style="1"/>
    <col min="4865" max="4865" width="5.125" style="1" customWidth="1"/>
    <col min="4866" max="4866" width="20.25" style="1" customWidth="1"/>
    <col min="4867" max="4867" width="14.5" style="1" customWidth="1"/>
    <col min="4868" max="4868" width="10.375" style="1" customWidth="1"/>
    <col min="4869" max="4869" width="10.5" style="1" customWidth="1"/>
    <col min="4870" max="4870" width="16.5" style="1" customWidth="1"/>
    <col min="4871" max="4871" width="10.25" style="1" customWidth="1"/>
    <col min="4872" max="4872" width="15.875" style="1" customWidth="1"/>
    <col min="4873" max="4873" width="10.5" style="1" customWidth="1"/>
    <col min="4874" max="4874" width="12.5" style="1" customWidth="1"/>
    <col min="4875" max="4875" width="16.25" style="1" customWidth="1"/>
    <col min="4876" max="5120" width="9" style="1"/>
    <col min="5121" max="5121" width="5.125" style="1" customWidth="1"/>
    <col min="5122" max="5122" width="20.25" style="1" customWidth="1"/>
    <col min="5123" max="5123" width="14.5" style="1" customWidth="1"/>
    <col min="5124" max="5124" width="10.375" style="1" customWidth="1"/>
    <col min="5125" max="5125" width="10.5" style="1" customWidth="1"/>
    <col min="5126" max="5126" width="16.5" style="1" customWidth="1"/>
    <col min="5127" max="5127" width="10.25" style="1" customWidth="1"/>
    <col min="5128" max="5128" width="15.875" style="1" customWidth="1"/>
    <col min="5129" max="5129" width="10.5" style="1" customWidth="1"/>
    <col min="5130" max="5130" width="12.5" style="1" customWidth="1"/>
    <col min="5131" max="5131" width="16.25" style="1" customWidth="1"/>
    <col min="5132" max="5376" width="9" style="1"/>
    <col min="5377" max="5377" width="5.125" style="1" customWidth="1"/>
    <col min="5378" max="5378" width="20.25" style="1" customWidth="1"/>
    <col min="5379" max="5379" width="14.5" style="1" customWidth="1"/>
    <col min="5380" max="5380" width="10.375" style="1" customWidth="1"/>
    <col min="5381" max="5381" width="10.5" style="1" customWidth="1"/>
    <col min="5382" max="5382" width="16.5" style="1" customWidth="1"/>
    <col min="5383" max="5383" width="10.25" style="1" customWidth="1"/>
    <col min="5384" max="5384" width="15.875" style="1" customWidth="1"/>
    <col min="5385" max="5385" width="10.5" style="1" customWidth="1"/>
    <col min="5386" max="5386" width="12.5" style="1" customWidth="1"/>
    <col min="5387" max="5387" width="16.25" style="1" customWidth="1"/>
    <col min="5388" max="5632" width="9" style="1"/>
    <col min="5633" max="5633" width="5.125" style="1" customWidth="1"/>
    <col min="5634" max="5634" width="20.25" style="1" customWidth="1"/>
    <col min="5635" max="5635" width="14.5" style="1" customWidth="1"/>
    <col min="5636" max="5636" width="10.375" style="1" customWidth="1"/>
    <col min="5637" max="5637" width="10.5" style="1" customWidth="1"/>
    <col min="5638" max="5638" width="16.5" style="1" customWidth="1"/>
    <col min="5639" max="5639" width="10.25" style="1" customWidth="1"/>
    <col min="5640" max="5640" width="15.875" style="1" customWidth="1"/>
    <col min="5641" max="5641" width="10.5" style="1" customWidth="1"/>
    <col min="5642" max="5642" width="12.5" style="1" customWidth="1"/>
    <col min="5643" max="5643" width="16.25" style="1" customWidth="1"/>
    <col min="5644" max="5888" width="9" style="1"/>
    <col min="5889" max="5889" width="5.125" style="1" customWidth="1"/>
    <col min="5890" max="5890" width="20.25" style="1" customWidth="1"/>
    <col min="5891" max="5891" width="14.5" style="1" customWidth="1"/>
    <col min="5892" max="5892" width="10.375" style="1" customWidth="1"/>
    <col min="5893" max="5893" width="10.5" style="1" customWidth="1"/>
    <col min="5894" max="5894" width="16.5" style="1" customWidth="1"/>
    <col min="5895" max="5895" width="10.25" style="1" customWidth="1"/>
    <col min="5896" max="5896" width="15.875" style="1" customWidth="1"/>
    <col min="5897" max="5897" width="10.5" style="1" customWidth="1"/>
    <col min="5898" max="5898" width="12.5" style="1" customWidth="1"/>
    <col min="5899" max="5899" width="16.25" style="1" customWidth="1"/>
    <col min="5900" max="6144" width="9" style="1"/>
    <col min="6145" max="6145" width="5.125" style="1" customWidth="1"/>
    <col min="6146" max="6146" width="20.25" style="1" customWidth="1"/>
    <col min="6147" max="6147" width="14.5" style="1" customWidth="1"/>
    <col min="6148" max="6148" width="10.375" style="1" customWidth="1"/>
    <col min="6149" max="6149" width="10.5" style="1" customWidth="1"/>
    <col min="6150" max="6150" width="16.5" style="1" customWidth="1"/>
    <col min="6151" max="6151" width="10.25" style="1" customWidth="1"/>
    <col min="6152" max="6152" width="15.875" style="1" customWidth="1"/>
    <col min="6153" max="6153" width="10.5" style="1" customWidth="1"/>
    <col min="6154" max="6154" width="12.5" style="1" customWidth="1"/>
    <col min="6155" max="6155" width="16.25" style="1" customWidth="1"/>
    <col min="6156" max="6400" width="9" style="1"/>
    <col min="6401" max="6401" width="5.125" style="1" customWidth="1"/>
    <col min="6402" max="6402" width="20.25" style="1" customWidth="1"/>
    <col min="6403" max="6403" width="14.5" style="1" customWidth="1"/>
    <col min="6404" max="6404" width="10.375" style="1" customWidth="1"/>
    <col min="6405" max="6405" width="10.5" style="1" customWidth="1"/>
    <col min="6406" max="6406" width="16.5" style="1" customWidth="1"/>
    <col min="6407" max="6407" width="10.25" style="1" customWidth="1"/>
    <col min="6408" max="6408" width="15.875" style="1" customWidth="1"/>
    <col min="6409" max="6409" width="10.5" style="1" customWidth="1"/>
    <col min="6410" max="6410" width="12.5" style="1" customWidth="1"/>
    <col min="6411" max="6411" width="16.25" style="1" customWidth="1"/>
    <col min="6412" max="6656" width="9" style="1"/>
    <col min="6657" max="6657" width="5.125" style="1" customWidth="1"/>
    <col min="6658" max="6658" width="20.25" style="1" customWidth="1"/>
    <col min="6659" max="6659" width="14.5" style="1" customWidth="1"/>
    <col min="6660" max="6660" width="10.375" style="1" customWidth="1"/>
    <col min="6661" max="6661" width="10.5" style="1" customWidth="1"/>
    <col min="6662" max="6662" width="16.5" style="1" customWidth="1"/>
    <col min="6663" max="6663" width="10.25" style="1" customWidth="1"/>
    <col min="6664" max="6664" width="15.875" style="1" customWidth="1"/>
    <col min="6665" max="6665" width="10.5" style="1" customWidth="1"/>
    <col min="6666" max="6666" width="12.5" style="1" customWidth="1"/>
    <col min="6667" max="6667" width="16.25" style="1" customWidth="1"/>
    <col min="6668" max="6912" width="9" style="1"/>
    <col min="6913" max="6913" width="5.125" style="1" customWidth="1"/>
    <col min="6914" max="6914" width="20.25" style="1" customWidth="1"/>
    <col min="6915" max="6915" width="14.5" style="1" customWidth="1"/>
    <col min="6916" max="6916" width="10.375" style="1" customWidth="1"/>
    <col min="6917" max="6917" width="10.5" style="1" customWidth="1"/>
    <col min="6918" max="6918" width="16.5" style="1" customWidth="1"/>
    <col min="6919" max="6919" width="10.25" style="1" customWidth="1"/>
    <col min="6920" max="6920" width="15.875" style="1" customWidth="1"/>
    <col min="6921" max="6921" width="10.5" style="1" customWidth="1"/>
    <col min="6922" max="6922" width="12.5" style="1" customWidth="1"/>
    <col min="6923" max="6923" width="16.25" style="1" customWidth="1"/>
    <col min="6924" max="7168" width="9" style="1"/>
    <col min="7169" max="7169" width="5.125" style="1" customWidth="1"/>
    <col min="7170" max="7170" width="20.25" style="1" customWidth="1"/>
    <col min="7171" max="7171" width="14.5" style="1" customWidth="1"/>
    <col min="7172" max="7172" width="10.375" style="1" customWidth="1"/>
    <col min="7173" max="7173" width="10.5" style="1" customWidth="1"/>
    <col min="7174" max="7174" width="16.5" style="1" customWidth="1"/>
    <col min="7175" max="7175" width="10.25" style="1" customWidth="1"/>
    <col min="7176" max="7176" width="15.875" style="1" customWidth="1"/>
    <col min="7177" max="7177" width="10.5" style="1" customWidth="1"/>
    <col min="7178" max="7178" width="12.5" style="1" customWidth="1"/>
    <col min="7179" max="7179" width="16.25" style="1" customWidth="1"/>
    <col min="7180" max="7424" width="9" style="1"/>
    <col min="7425" max="7425" width="5.125" style="1" customWidth="1"/>
    <col min="7426" max="7426" width="20.25" style="1" customWidth="1"/>
    <col min="7427" max="7427" width="14.5" style="1" customWidth="1"/>
    <col min="7428" max="7428" width="10.375" style="1" customWidth="1"/>
    <col min="7429" max="7429" width="10.5" style="1" customWidth="1"/>
    <col min="7430" max="7430" width="16.5" style="1" customWidth="1"/>
    <col min="7431" max="7431" width="10.25" style="1" customWidth="1"/>
    <col min="7432" max="7432" width="15.875" style="1" customWidth="1"/>
    <col min="7433" max="7433" width="10.5" style="1" customWidth="1"/>
    <col min="7434" max="7434" width="12.5" style="1" customWidth="1"/>
    <col min="7435" max="7435" width="16.25" style="1" customWidth="1"/>
    <col min="7436" max="7680" width="9" style="1"/>
    <col min="7681" max="7681" width="5.125" style="1" customWidth="1"/>
    <col min="7682" max="7682" width="20.25" style="1" customWidth="1"/>
    <col min="7683" max="7683" width="14.5" style="1" customWidth="1"/>
    <col min="7684" max="7684" width="10.375" style="1" customWidth="1"/>
    <col min="7685" max="7685" width="10.5" style="1" customWidth="1"/>
    <col min="7686" max="7686" width="16.5" style="1" customWidth="1"/>
    <col min="7687" max="7687" width="10.25" style="1" customWidth="1"/>
    <col min="7688" max="7688" width="15.875" style="1" customWidth="1"/>
    <col min="7689" max="7689" width="10.5" style="1" customWidth="1"/>
    <col min="7690" max="7690" width="12.5" style="1" customWidth="1"/>
    <col min="7691" max="7691" width="16.25" style="1" customWidth="1"/>
    <col min="7692" max="7936" width="9" style="1"/>
    <col min="7937" max="7937" width="5.125" style="1" customWidth="1"/>
    <col min="7938" max="7938" width="20.25" style="1" customWidth="1"/>
    <col min="7939" max="7939" width="14.5" style="1" customWidth="1"/>
    <col min="7940" max="7940" width="10.375" style="1" customWidth="1"/>
    <col min="7941" max="7941" width="10.5" style="1" customWidth="1"/>
    <col min="7942" max="7942" width="16.5" style="1" customWidth="1"/>
    <col min="7943" max="7943" width="10.25" style="1" customWidth="1"/>
    <col min="7944" max="7944" width="15.875" style="1" customWidth="1"/>
    <col min="7945" max="7945" width="10.5" style="1" customWidth="1"/>
    <col min="7946" max="7946" width="12.5" style="1" customWidth="1"/>
    <col min="7947" max="7947" width="16.25" style="1" customWidth="1"/>
    <col min="7948" max="8192" width="9" style="1"/>
    <col min="8193" max="8193" width="5.125" style="1" customWidth="1"/>
    <col min="8194" max="8194" width="20.25" style="1" customWidth="1"/>
    <col min="8195" max="8195" width="14.5" style="1" customWidth="1"/>
    <col min="8196" max="8196" width="10.375" style="1" customWidth="1"/>
    <col min="8197" max="8197" width="10.5" style="1" customWidth="1"/>
    <col min="8198" max="8198" width="16.5" style="1" customWidth="1"/>
    <col min="8199" max="8199" width="10.25" style="1" customWidth="1"/>
    <col min="8200" max="8200" width="15.875" style="1" customWidth="1"/>
    <col min="8201" max="8201" width="10.5" style="1" customWidth="1"/>
    <col min="8202" max="8202" width="12.5" style="1" customWidth="1"/>
    <col min="8203" max="8203" width="16.25" style="1" customWidth="1"/>
    <col min="8204" max="8448" width="9" style="1"/>
    <col min="8449" max="8449" width="5.125" style="1" customWidth="1"/>
    <col min="8450" max="8450" width="20.25" style="1" customWidth="1"/>
    <col min="8451" max="8451" width="14.5" style="1" customWidth="1"/>
    <col min="8452" max="8452" width="10.375" style="1" customWidth="1"/>
    <col min="8453" max="8453" width="10.5" style="1" customWidth="1"/>
    <col min="8454" max="8454" width="16.5" style="1" customWidth="1"/>
    <col min="8455" max="8455" width="10.25" style="1" customWidth="1"/>
    <col min="8456" max="8456" width="15.875" style="1" customWidth="1"/>
    <col min="8457" max="8457" width="10.5" style="1" customWidth="1"/>
    <col min="8458" max="8458" width="12.5" style="1" customWidth="1"/>
    <col min="8459" max="8459" width="16.25" style="1" customWidth="1"/>
    <col min="8460" max="8704" width="9" style="1"/>
    <col min="8705" max="8705" width="5.125" style="1" customWidth="1"/>
    <col min="8706" max="8706" width="20.25" style="1" customWidth="1"/>
    <col min="8707" max="8707" width="14.5" style="1" customWidth="1"/>
    <col min="8708" max="8708" width="10.375" style="1" customWidth="1"/>
    <col min="8709" max="8709" width="10.5" style="1" customWidth="1"/>
    <col min="8710" max="8710" width="16.5" style="1" customWidth="1"/>
    <col min="8711" max="8711" width="10.25" style="1" customWidth="1"/>
    <col min="8712" max="8712" width="15.875" style="1" customWidth="1"/>
    <col min="8713" max="8713" width="10.5" style="1" customWidth="1"/>
    <col min="8714" max="8714" width="12.5" style="1" customWidth="1"/>
    <col min="8715" max="8715" width="16.25" style="1" customWidth="1"/>
    <col min="8716" max="8960" width="9" style="1"/>
    <col min="8961" max="8961" width="5.125" style="1" customWidth="1"/>
    <col min="8962" max="8962" width="20.25" style="1" customWidth="1"/>
    <col min="8963" max="8963" width="14.5" style="1" customWidth="1"/>
    <col min="8964" max="8964" width="10.375" style="1" customWidth="1"/>
    <col min="8965" max="8965" width="10.5" style="1" customWidth="1"/>
    <col min="8966" max="8966" width="16.5" style="1" customWidth="1"/>
    <col min="8967" max="8967" width="10.25" style="1" customWidth="1"/>
    <col min="8968" max="8968" width="15.875" style="1" customWidth="1"/>
    <col min="8969" max="8969" width="10.5" style="1" customWidth="1"/>
    <col min="8970" max="8970" width="12.5" style="1" customWidth="1"/>
    <col min="8971" max="8971" width="16.25" style="1" customWidth="1"/>
    <col min="8972" max="9216" width="9" style="1"/>
    <col min="9217" max="9217" width="5.125" style="1" customWidth="1"/>
    <col min="9218" max="9218" width="20.25" style="1" customWidth="1"/>
    <col min="9219" max="9219" width="14.5" style="1" customWidth="1"/>
    <col min="9220" max="9220" width="10.375" style="1" customWidth="1"/>
    <col min="9221" max="9221" width="10.5" style="1" customWidth="1"/>
    <col min="9222" max="9222" width="16.5" style="1" customWidth="1"/>
    <col min="9223" max="9223" width="10.25" style="1" customWidth="1"/>
    <col min="9224" max="9224" width="15.875" style="1" customWidth="1"/>
    <col min="9225" max="9225" width="10.5" style="1" customWidth="1"/>
    <col min="9226" max="9226" width="12.5" style="1" customWidth="1"/>
    <col min="9227" max="9227" width="16.25" style="1" customWidth="1"/>
    <col min="9228" max="9472" width="9" style="1"/>
    <col min="9473" max="9473" width="5.125" style="1" customWidth="1"/>
    <col min="9474" max="9474" width="20.25" style="1" customWidth="1"/>
    <col min="9475" max="9475" width="14.5" style="1" customWidth="1"/>
    <col min="9476" max="9476" width="10.375" style="1" customWidth="1"/>
    <col min="9477" max="9477" width="10.5" style="1" customWidth="1"/>
    <col min="9478" max="9478" width="16.5" style="1" customWidth="1"/>
    <col min="9479" max="9479" width="10.25" style="1" customWidth="1"/>
    <col min="9480" max="9480" width="15.875" style="1" customWidth="1"/>
    <col min="9481" max="9481" width="10.5" style="1" customWidth="1"/>
    <col min="9482" max="9482" width="12.5" style="1" customWidth="1"/>
    <col min="9483" max="9483" width="16.25" style="1" customWidth="1"/>
    <col min="9484" max="9728" width="9" style="1"/>
    <col min="9729" max="9729" width="5.125" style="1" customWidth="1"/>
    <col min="9730" max="9730" width="20.25" style="1" customWidth="1"/>
    <col min="9731" max="9731" width="14.5" style="1" customWidth="1"/>
    <col min="9732" max="9732" width="10.375" style="1" customWidth="1"/>
    <col min="9733" max="9733" width="10.5" style="1" customWidth="1"/>
    <col min="9734" max="9734" width="16.5" style="1" customWidth="1"/>
    <col min="9735" max="9735" width="10.25" style="1" customWidth="1"/>
    <col min="9736" max="9736" width="15.875" style="1" customWidth="1"/>
    <col min="9737" max="9737" width="10.5" style="1" customWidth="1"/>
    <col min="9738" max="9738" width="12.5" style="1" customWidth="1"/>
    <col min="9739" max="9739" width="16.25" style="1" customWidth="1"/>
    <col min="9740" max="9984" width="9" style="1"/>
    <col min="9985" max="9985" width="5.125" style="1" customWidth="1"/>
    <col min="9986" max="9986" width="20.25" style="1" customWidth="1"/>
    <col min="9987" max="9987" width="14.5" style="1" customWidth="1"/>
    <col min="9988" max="9988" width="10.375" style="1" customWidth="1"/>
    <col min="9989" max="9989" width="10.5" style="1" customWidth="1"/>
    <col min="9990" max="9990" width="16.5" style="1" customWidth="1"/>
    <col min="9991" max="9991" width="10.25" style="1" customWidth="1"/>
    <col min="9992" max="9992" width="15.875" style="1" customWidth="1"/>
    <col min="9993" max="9993" width="10.5" style="1" customWidth="1"/>
    <col min="9994" max="9994" width="12.5" style="1" customWidth="1"/>
    <col min="9995" max="9995" width="16.25" style="1" customWidth="1"/>
    <col min="9996" max="10240" width="9" style="1"/>
    <col min="10241" max="10241" width="5.125" style="1" customWidth="1"/>
    <col min="10242" max="10242" width="20.25" style="1" customWidth="1"/>
    <col min="10243" max="10243" width="14.5" style="1" customWidth="1"/>
    <col min="10244" max="10244" width="10.375" style="1" customWidth="1"/>
    <col min="10245" max="10245" width="10.5" style="1" customWidth="1"/>
    <col min="10246" max="10246" width="16.5" style="1" customWidth="1"/>
    <col min="10247" max="10247" width="10.25" style="1" customWidth="1"/>
    <col min="10248" max="10248" width="15.875" style="1" customWidth="1"/>
    <col min="10249" max="10249" width="10.5" style="1" customWidth="1"/>
    <col min="10250" max="10250" width="12.5" style="1" customWidth="1"/>
    <col min="10251" max="10251" width="16.25" style="1" customWidth="1"/>
    <col min="10252" max="10496" width="9" style="1"/>
    <col min="10497" max="10497" width="5.125" style="1" customWidth="1"/>
    <col min="10498" max="10498" width="20.25" style="1" customWidth="1"/>
    <col min="10499" max="10499" width="14.5" style="1" customWidth="1"/>
    <col min="10500" max="10500" width="10.375" style="1" customWidth="1"/>
    <col min="10501" max="10501" width="10.5" style="1" customWidth="1"/>
    <col min="10502" max="10502" width="16.5" style="1" customWidth="1"/>
    <col min="10503" max="10503" width="10.25" style="1" customWidth="1"/>
    <col min="10504" max="10504" width="15.875" style="1" customWidth="1"/>
    <col min="10505" max="10505" width="10.5" style="1" customWidth="1"/>
    <col min="10506" max="10506" width="12.5" style="1" customWidth="1"/>
    <col min="10507" max="10507" width="16.25" style="1" customWidth="1"/>
    <col min="10508" max="10752" width="9" style="1"/>
    <col min="10753" max="10753" width="5.125" style="1" customWidth="1"/>
    <col min="10754" max="10754" width="20.25" style="1" customWidth="1"/>
    <col min="10755" max="10755" width="14.5" style="1" customWidth="1"/>
    <col min="10756" max="10756" width="10.375" style="1" customWidth="1"/>
    <col min="10757" max="10757" width="10.5" style="1" customWidth="1"/>
    <col min="10758" max="10758" width="16.5" style="1" customWidth="1"/>
    <col min="10759" max="10759" width="10.25" style="1" customWidth="1"/>
    <col min="10760" max="10760" width="15.875" style="1" customWidth="1"/>
    <col min="10761" max="10761" width="10.5" style="1" customWidth="1"/>
    <col min="10762" max="10762" width="12.5" style="1" customWidth="1"/>
    <col min="10763" max="10763" width="16.25" style="1" customWidth="1"/>
    <col min="10764" max="11008" width="9" style="1"/>
    <col min="11009" max="11009" width="5.125" style="1" customWidth="1"/>
    <col min="11010" max="11010" width="20.25" style="1" customWidth="1"/>
    <col min="11011" max="11011" width="14.5" style="1" customWidth="1"/>
    <col min="11012" max="11012" width="10.375" style="1" customWidth="1"/>
    <col min="11013" max="11013" width="10.5" style="1" customWidth="1"/>
    <col min="11014" max="11014" width="16.5" style="1" customWidth="1"/>
    <col min="11015" max="11015" width="10.25" style="1" customWidth="1"/>
    <col min="11016" max="11016" width="15.875" style="1" customWidth="1"/>
    <col min="11017" max="11017" width="10.5" style="1" customWidth="1"/>
    <col min="11018" max="11018" width="12.5" style="1" customWidth="1"/>
    <col min="11019" max="11019" width="16.25" style="1" customWidth="1"/>
    <col min="11020" max="11264" width="9" style="1"/>
    <col min="11265" max="11265" width="5.125" style="1" customWidth="1"/>
    <col min="11266" max="11266" width="20.25" style="1" customWidth="1"/>
    <col min="11267" max="11267" width="14.5" style="1" customWidth="1"/>
    <col min="11268" max="11268" width="10.375" style="1" customWidth="1"/>
    <col min="11269" max="11269" width="10.5" style="1" customWidth="1"/>
    <col min="11270" max="11270" width="16.5" style="1" customWidth="1"/>
    <col min="11271" max="11271" width="10.25" style="1" customWidth="1"/>
    <col min="11272" max="11272" width="15.875" style="1" customWidth="1"/>
    <col min="11273" max="11273" width="10.5" style="1" customWidth="1"/>
    <col min="11274" max="11274" width="12.5" style="1" customWidth="1"/>
    <col min="11275" max="11275" width="16.25" style="1" customWidth="1"/>
    <col min="11276" max="11520" width="9" style="1"/>
    <col min="11521" max="11521" width="5.125" style="1" customWidth="1"/>
    <col min="11522" max="11522" width="20.25" style="1" customWidth="1"/>
    <col min="11523" max="11523" width="14.5" style="1" customWidth="1"/>
    <col min="11524" max="11524" width="10.375" style="1" customWidth="1"/>
    <col min="11525" max="11525" width="10.5" style="1" customWidth="1"/>
    <col min="11526" max="11526" width="16.5" style="1" customWidth="1"/>
    <col min="11527" max="11527" width="10.25" style="1" customWidth="1"/>
    <col min="11528" max="11528" width="15.875" style="1" customWidth="1"/>
    <col min="11529" max="11529" width="10.5" style="1" customWidth="1"/>
    <col min="11530" max="11530" width="12.5" style="1" customWidth="1"/>
    <col min="11531" max="11531" width="16.25" style="1" customWidth="1"/>
    <col min="11532" max="11776" width="9" style="1"/>
    <col min="11777" max="11777" width="5.125" style="1" customWidth="1"/>
    <col min="11778" max="11778" width="20.25" style="1" customWidth="1"/>
    <col min="11779" max="11779" width="14.5" style="1" customWidth="1"/>
    <col min="11780" max="11780" width="10.375" style="1" customWidth="1"/>
    <col min="11781" max="11781" width="10.5" style="1" customWidth="1"/>
    <col min="11782" max="11782" width="16.5" style="1" customWidth="1"/>
    <col min="11783" max="11783" width="10.25" style="1" customWidth="1"/>
    <col min="11784" max="11784" width="15.875" style="1" customWidth="1"/>
    <col min="11785" max="11785" width="10.5" style="1" customWidth="1"/>
    <col min="11786" max="11786" width="12.5" style="1" customWidth="1"/>
    <col min="11787" max="11787" width="16.25" style="1" customWidth="1"/>
    <col min="11788" max="12032" width="9" style="1"/>
    <col min="12033" max="12033" width="5.125" style="1" customWidth="1"/>
    <col min="12034" max="12034" width="20.25" style="1" customWidth="1"/>
    <col min="12035" max="12035" width="14.5" style="1" customWidth="1"/>
    <col min="12036" max="12036" width="10.375" style="1" customWidth="1"/>
    <col min="12037" max="12037" width="10.5" style="1" customWidth="1"/>
    <col min="12038" max="12038" width="16.5" style="1" customWidth="1"/>
    <col min="12039" max="12039" width="10.25" style="1" customWidth="1"/>
    <col min="12040" max="12040" width="15.875" style="1" customWidth="1"/>
    <col min="12041" max="12041" width="10.5" style="1" customWidth="1"/>
    <col min="12042" max="12042" width="12.5" style="1" customWidth="1"/>
    <col min="12043" max="12043" width="16.25" style="1" customWidth="1"/>
    <col min="12044" max="12288" width="9" style="1"/>
    <col min="12289" max="12289" width="5.125" style="1" customWidth="1"/>
    <col min="12290" max="12290" width="20.25" style="1" customWidth="1"/>
    <col min="12291" max="12291" width="14.5" style="1" customWidth="1"/>
    <col min="12292" max="12292" width="10.375" style="1" customWidth="1"/>
    <col min="12293" max="12293" width="10.5" style="1" customWidth="1"/>
    <col min="12294" max="12294" width="16.5" style="1" customWidth="1"/>
    <col min="12295" max="12295" width="10.25" style="1" customWidth="1"/>
    <col min="12296" max="12296" width="15.875" style="1" customWidth="1"/>
    <col min="12297" max="12297" width="10.5" style="1" customWidth="1"/>
    <col min="12298" max="12298" width="12.5" style="1" customWidth="1"/>
    <col min="12299" max="12299" width="16.25" style="1" customWidth="1"/>
    <col min="12300" max="12544" width="9" style="1"/>
    <col min="12545" max="12545" width="5.125" style="1" customWidth="1"/>
    <col min="12546" max="12546" width="20.25" style="1" customWidth="1"/>
    <col min="12547" max="12547" width="14.5" style="1" customWidth="1"/>
    <col min="12548" max="12548" width="10.375" style="1" customWidth="1"/>
    <col min="12549" max="12549" width="10.5" style="1" customWidth="1"/>
    <col min="12550" max="12550" width="16.5" style="1" customWidth="1"/>
    <col min="12551" max="12551" width="10.25" style="1" customWidth="1"/>
    <col min="12552" max="12552" width="15.875" style="1" customWidth="1"/>
    <col min="12553" max="12553" width="10.5" style="1" customWidth="1"/>
    <col min="12554" max="12554" width="12.5" style="1" customWidth="1"/>
    <col min="12555" max="12555" width="16.25" style="1" customWidth="1"/>
    <col min="12556" max="12800" width="9" style="1"/>
    <col min="12801" max="12801" width="5.125" style="1" customWidth="1"/>
    <col min="12802" max="12802" width="20.25" style="1" customWidth="1"/>
    <col min="12803" max="12803" width="14.5" style="1" customWidth="1"/>
    <col min="12804" max="12804" width="10.375" style="1" customWidth="1"/>
    <col min="12805" max="12805" width="10.5" style="1" customWidth="1"/>
    <col min="12806" max="12806" width="16.5" style="1" customWidth="1"/>
    <col min="12807" max="12807" width="10.25" style="1" customWidth="1"/>
    <col min="12808" max="12808" width="15.875" style="1" customWidth="1"/>
    <col min="12809" max="12809" width="10.5" style="1" customWidth="1"/>
    <col min="12810" max="12810" width="12.5" style="1" customWidth="1"/>
    <col min="12811" max="12811" width="16.25" style="1" customWidth="1"/>
    <col min="12812" max="13056" width="9" style="1"/>
    <col min="13057" max="13057" width="5.125" style="1" customWidth="1"/>
    <col min="13058" max="13058" width="20.25" style="1" customWidth="1"/>
    <col min="13059" max="13059" width="14.5" style="1" customWidth="1"/>
    <col min="13060" max="13060" width="10.375" style="1" customWidth="1"/>
    <col min="13061" max="13061" width="10.5" style="1" customWidth="1"/>
    <col min="13062" max="13062" width="16.5" style="1" customWidth="1"/>
    <col min="13063" max="13063" width="10.25" style="1" customWidth="1"/>
    <col min="13064" max="13064" width="15.875" style="1" customWidth="1"/>
    <col min="13065" max="13065" width="10.5" style="1" customWidth="1"/>
    <col min="13066" max="13066" width="12.5" style="1" customWidth="1"/>
    <col min="13067" max="13067" width="16.25" style="1" customWidth="1"/>
    <col min="13068" max="13312" width="9" style="1"/>
    <col min="13313" max="13313" width="5.125" style="1" customWidth="1"/>
    <col min="13314" max="13314" width="20.25" style="1" customWidth="1"/>
    <col min="13315" max="13315" width="14.5" style="1" customWidth="1"/>
    <col min="13316" max="13316" width="10.375" style="1" customWidth="1"/>
    <col min="13317" max="13317" width="10.5" style="1" customWidth="1"/>
    <col min="13318" max="13318" width="16.5" style="1" customWidth="1"/>
    <col min="13319" max="13319" width="10.25" style="1" customWidth="1"/>
    <col min="13320" max="13320" width="15.875" style="1" customWidth="1"/>
    <col min="13321" max="13321" width="10.5" style="1" customWidth="1"/>
    <col min="13322" max="13322" width="12.5" style="1" customWidth="1"/>
    <col min="13323" max="13323" width="16.25" style="1" customWidth="1"/>
    <col min="13324" max="13568" width="9" style="1"/>
    <col min="13569" max="13569" width="5.125" style="1" customWidth="1"/>
    <col min="13570" max="13570" width="20.25" style="1" customWidth="1"/>
    <col min="13571" max="13571" width="14.5" style="1" customWidth="1"/>
    <col min="13572" max="13572" width="10.375" style="1" customWidth="1"/>
    <col min="13573" max="13573" width="10.5" style="1" customWidth="1"/>
    <col min="13574" max="13574" width="16.5" style="1" customWidth="1"/>
    <col min="13575" max="13575" width="10.25" style="1" customWidth="1"/>
    <col min="13576" max="13576" width="15.875" style="1" customWidth="1"/>
    <col min="13577" max="13577" width="10.5" style="1" customWidth="1"/>
    <col min="13578" max="13578" width="12.5" style="1" customWidth="1"/>
    <col min="13579" max="13579" width="16.25" style="1" customWidth="1"/>
    <col min="13580" max="13824" width="9" style="1"/>
    <col min="13825" max="13825" width="5.125" style="1" customWidth="1"/>
    <col min="13826" max="13826" width="20.25" style="1" customWidth="1"/>
    <col min="13827" max="13827" width="14.5" style="1" customWidth="1"/>
    <col min="13828" max="13828" width="10.375" style="1" customWidth="1"/>
    <col min="13829" max="13829" width="10.5" style="1" customWidth="1"/>
    <col min="13830" max="13830" width="16.5" style="1" customWidth="1"/>
    <col min="13831" max="13831" width="10.25" style="1" customWidth="1"/>
    <col min="13832" max="13832" width="15.875" style="1" customWidth="1"/>
    <col min="13833" max="13833" width="10.5" style="1" customWidth="1"/>
    <col min="13834" max="13834" width="12.5" style="1" customWidth="1"/>
    <col min="13835" max="13835" width="16.25" style="1" customWidth="1"/>
    <col min="13836" max="14080" width="9" style="1"/>
    <col min="14081" max="14081" width="5.125" style="1" customWidth="1"/>
    <col min="14082" max="14082" width="20.25" style="1" customWidth="1"/>
    <col min="14083" max="14083" width="14.5" style="1" customWidth="1"/>
    <col min="14084" max="14084" width="10.375" style="1" customWidth="1"/>
    <col min="14085" max="14085" width="10.5" style="1" customWidth="1"/>
    <col min="14086" max="14086" width="16.5" style="1" customWidth="1"/>
    <col min="14087" max="14087" width="10.25" style="1" customWidth="1"/>
    <col min="14088" max="14088" width="15.875" style="1" customWidth="1"/>
    <col min="14089" max="14089" width="10.5" style="1" customWidth="1"/>
    <col min="14090" max="14090" width="12.5" style="1" customWidth="1"/>
    <col min="14091" max="14091" width="16.25" style="1" customWidth="1"/>
    <col min="14092" max="14336" width="9" style="1"/>
    <col min="14337" max="14337" width="5.125" style="1" customWidth="1"/>
    <col min="14338" max="14338" width="20.25" style="1" customWidth="1"/>
    <col min="14339" max="14339" width="14.5" style="1" customWidth="1"/>
    <col min="14340" max="14340" width="10.375" style="1" customWidth="1"/>
    <col min="14341" max="14341" width="10.5" style="1" customWidth="1"/>
    <col min="14342" max="14342" width="16.5" style="1" customWidth="1"/>
    <col min="14343" max="14343" width="10.25" style="1" customWidth="1"/>
    <col min="14344" max="14344" width="15.875" style="1" customWidth="1"/>
    <col min="14345" max="14345" width="10.5" style="1" customWidth="1"/>
    <col min="14346" max="14346" width="12.5" style="1" customWidth="1"/>
    <col min="14347" max="14347" width="16.25" style="1" customWidth="1"/>
    <col min="14348" max="14592" width="9" style="1"/>
    <col min="14593" max="14593" width="5.125" style="1" customWidth="1"/>
    <col min="14594" max="14594" width="20.25" style="1" customWidth="1"/>
    <col min="14595" max="14595" width="14.5" style="1" customWidth="1"/>
    <col min="14596" max="14596" width="10.375" style="1" customWidth="1"/>
    <col min="14597" max="14597" width="10.5" style="1" customWidth="1"/>
    <col min="14598" max="14598" width="16.5" style="1" customWidth="1"/>
    <col min="14599" max="14599" width="10.25" style="1" customWidth="1"/>
    <col min="14600" max="14600" width="15.875" style="1" customWidth="1"/>
    <col min="14601" max="14601" width="10.5" style="1" customWidth="1"/>
    <col min="14602" max="14602" width="12.5" style="1" customWidth="1"/>
    <col min="14603" max="14603" width="16.25" style="1" customWidth="1"/>
    <col min="14604" max="14848" width="9" style="1"/>
    <col min="14849" max="14849" width="5.125" style="1" customWidth="1"/>
    <col min="14850" max="14850" width="20.25" style="1" customWidth="1"/>
    <col min="14851" max="14851" width="14.5" style="1" customWidth="1"/>
    <col min="14852" max="14852" width="10.375" style="1" customWidth="1"/>
    <col min="14853" max="14853" width="10.5" style="1" customWidth="1"/>
    <col min="14854" max="14854" width="16.5" style="1" customWidth="1"/>
    <col min="14855" max="14855" width="10.25" style="1" customWidth="1"/>
    <col min="14856" max="14856" width="15.875" style="1" customWidth="1"/>
    <col min="14857" max="14857" width="10.5" style="1" customWidth="1"/>
    <col min="14858" max="14858" width="12.5" style="1" customWidth="1"/>
    <col min="14859" max="14859" width="16.25" style="1" customWidth="1"/>
    <col min="14860" max="15104" width="9" style="1"/>
    <col min="15105" max="15105" width="5.125" style="1" customWidth="1"/>
    <col min="15106" max="15106" width="20.25" style="1" customWidth="1"/>
    <col min="15107" max="15107" width="14.5" style="1" customWidth="1"/>
    <col min="15108" max="15108" width="10.375" style="1" customWidth="1"/>
    <col min="15109" max="15109" width="10.5" style="1" customWidth="1"/>
    <col min="15110" max="15110" width="16.5" style="1" customWidth="1"/>
    <col min="15111" max="15111" width="10.25" style="1" customWidth="1"/>
    <col min="15112" max="15112" width="15.875" style="1" customWidth="1"/>
    <col min="15113" max="15113" width="10.5" style="1" customWidth="1"/>
    <col min="15114" max="15114" width="12.5" style="1" customWidth="1"/>
    <col min="15115" max="15115" width="16.25" style="1" customWidth="1"/>
    <col min="15116" max="15360" width="9" style="1"/>
    <col min="15361" max="15361" width="5.125" style="1" customWidth="1"/>
    <col min="15362" max="15362" width="20.25" style="1" customWidth="1"/>
    <col min="15363" max="15363" width="14.5" style="1" customWidth="1"/>
    <col min="15364" max="15364" width="10.375" style="1" customWidth="1"/>
    <col min="15365" max="15365" width="10.5" style="1" customWidth="1"/>
    <col min="15366" max="15366" width="16.5" style="1" customWidth="1"/>
    <col min="15367" max="15367" width="10.25" style="1" customWidth="1"/>
    <col min="15368" max="15368" width="15.875" style="1" customWidth="1"/>
    <col min="15369" max="15369" width="10.5" style="1" customWidth="1"/>
    <col min="15370" max="15370" width="12.5" style="1" customWidth="1"/>
    <col min="15371" max="15371" width="16.25" style="1" customWidth="1"/>
    <col min="15372" max="15616" width="9" style="1"/>
    <col min="15617" max="15617" width="5.125" style="1" customWidth="1"/>
    <col min="15618" max="15618" width="20.25" style="1" customWidth="1"/>
    <col min="15619" max="15619" width="14.5" style="1" customWidth="1"/>
    <col min="15620" max="15620" width="10.375" style="1" customWidth="1"/>
    <col min="15621" max="15621" width="10.5" style="1" customWidth="1"/>
    <col min="15622" max="15622" width="16.5" style="1" customWidth="1"/>
    <col min="15623" max="15623" width="10.25" style="1" customWidth="1"/>
    <col min="15624" max="15624" width="15.875" style="1" customWidth="1"/>
    <col min="15625" max="15625" width="10.5" style="1" customWidth="1"/>
    <col min="15626" max="15626" width="12.5" style="1" customWidth="1"/>
    <col min="15627" max="15627" width="16.25" style="1" customWidth="1"/>
    <col min="15628" max="15872" width="9" style="1"/>
    <col min="15873" max="15873" width="5.125" style="1" customWidth="1"/>
    <col min="15874" max="15874" width="20.25" style="1" customWidth="1"/>
    <col min="15875" max="15875" width="14.5" style="1" customWidth="1"/>
    <col min="15876" max="15876" width="10.375" style="1" customWidth="1"/>
    <col min="15877" max="15877" width="10.5" style="1" customWidth="1"/>
    <col min="15878" max="15878" width="16.5" style="1" customWidth="1"/>
    <col min="15879" max="15879" width="10.25" style="1" customWidth="1"/>
    <col min="15880" max="15880" width="15.875" style="1" customWidth="1"/>
    <col min="15881" max="15881" width="10.5" style="1" customWidth="1"/>
    <col min="15882" max="15882" width="12.5" style="1" customWidth="1"/>
    <col min="15883" max="15883" width="16.25" style="1" customWidth="1"/>
    <col min="15884" max="16128" width="9" style="1"/>
    <col min="16129" max="16129" width="5.125" style="1" customWidth="1"/>
    <col min="16130" max="16130" width="20.25" style="1" customWidth="1"/>
    <col min="16131" max="16131" width="14.5" style="1" customWidth="1"/>
    <col min="16132" max="16132" width="10.375" style="1" customWidth="1"/>
    <col min="16133" max="16133" width="10.5" style="1" customWidth="1"/>
    <col min="16134" max="16134" width="16.5" style="1" customWidth="1"/>
    <col min="16135" max="16135" width="10.25" style="1" customWidth="1"/>
    <col min="16136" max="16136" width="15.875" style="1" customWidth="1"/>
    <col min="16137" max="16137" width="10.5" style="1" customWidth="1"/>
    <col min="16138" max="16138" width="12.5" style="1" customWidth="1"/>
    <col min="16139" max="16139" width="16.25" style="1" customWidth="1"/>
    <col min="16140" max="16384" width="9" style="1"/>
  </cols>
  <sheetData>
    <row r="1" spans="1:14" x14ac:dyDescent="0.5">
      <c r="A1" s="81" t="s">
        <v>717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4" x14ac:dyDescent="0.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4" x14ac:dyDescent="0.5">
      <c r="A3" s="82" t="s">
        <v>718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4" x14ac:dyDescent="0.5">
      <c r="A4" s="2" t="s">
        <v>1</v>
      </c>
      <c r="B4" s="72" t="s">
        <v>2</v>
      </c>
      <c r="C4" s="72" t="s">
        <v>3</v>
      </c>
      <c r="D4" s="72" t="s">
        <v>4</v>
      </c>
      <c r="E4" s="72" t="s">
        <v>5</v>
      </c>
      <c r="F4" s="75" t="s">
        <v>6</v>
      </c>
      <c r="G4" s="76"/>
      <c r="H4" s="75" t="s">
        <v>7</v>
      </c>
      <c r="I4" s="76"/>
      <c r="J4" s="3" t="s">
        <v>8</v>
      </c>
      <c r="K4" s="4" t="s">
        <v>9</v>
      </c>
    </row>
    <row r="5" spans="1:14" x14ac:dyDescent="0.5">
      <c r="A5" s="5" t="s">
        <v>10</v>
      </c>
      <c r="B5" s="73"/>
      <c r="C5" s="73"/>
      <c r="D5" s="73"/>
      <c r="E5" s="73"/>
      <c r="F5" s="77"/>
      <c r="G5" s="78"/>
      <c r="H5" s="77" t="s">
        <v>11</v>
      </c>
      <c r="I5" s="78"/>
      <c r="J5" s="6" t="s">
        <v>12</v>
      </c>
      <c r="K5" s="7" t="s">
        <v>13</v>
      </c>
    </row>
    <row r="6" spans="1:14" x14ac:dyDescent="0.5">
      <c r="A6" s="8"/>
      <c r="B6" s="74"/>
      <c r="C6" s="74"/>
      <c r="D6" s="74"/>
      <c r="E6" s="74"/>
      <c r="F6" s="79"/>
      <c r="G6" s="80"/>
      <c r="H6" s="79"/>
      <c r="I6" s="80"/>
      <c r="J6" s="9" t="s">
        <v>14</v>
      </c>
      <c r="K6" s="10" t="s">
        <v>15</v>
      </c>
    </row>
    <row r="7" spans="1:14" x14ac:dyDescent="0.5">
      <c r="A7" s="4">
        <v>1</v>
      </c>
      <c r="B7" s="18" t="s">
        <v>154</v>
      </c>
      <c r="C7" s="12">
        <v>7706.25</v>
      </c>
      <c r="D7" s="12">
        <v>7706.25</v>
      </c>
      <c r="E7" s="7" t="s">
        <v>16</v>
      </c>
      <c r="F7" s="11" t="s">
        <v>156</v>
      </c>
      <c r="G7" s="21">
        <v>7706.25</v>
      </c>
      <c r="H7" s="11" t="s">
        <v>156</v>
      </c>
      <c r="I7" s="21">
        <v>7706.25</v>
      </c>
      <c r="J7" s="12" t="s">
        <v>17</v>
      </c>
      <c r="K7" s="14" t="s">
        <v>722</v>
      </c>
    </row>
    <row r="8" spans="1:14" x14ac:dyDescent="0.5">
      <c r="A8" s="7"/>
      <c r="B8" s="19" t="s">
        <v>719</v>
      </c>
      <c r="C8" s="12"/>
      <c r="D8" s="13"/>
      <c r="E8" s="7"/>
      <c r="F8" s="11"/>
      <c r="G8" s="21"/>
      <c r="H8" s="11"/>
      <c r="I8" s="22"/>
      <c r="J8" s="11" t="s">
        <v>18</v>
      </c>
      <c r="K8" s="15">
        <v>25020</v>
      </c>
    </row>
    <row r="9" spans="1:14" x14ac:dyDescent="0.5">
      <c r="A9" s="7"/>
      <c r="B9" s="19" t="s">
        <v>720</v>
      </c>
      <c r="C9" s="12"/>
      <c r="D9" s="13"/>
      <c r="E9" s="7"/>
      <c r="F9" s="11"/>
      <c r="G9" s="21"/>
      <c r="H9" s="11"/>
      <c r="I9" s="22"/>
      <c r="J9" s="11" t="s">
        <v>19</v>
      </c>
      <c r="K9" s="30" t="s">
        <v>723</v>
      </c>
    </row>
    <row r="10" spans="1:14" x14ac:dyDescent="0.5">
      <c r="A10" s="7"/>
      <c r="B10" s="18" t="s">
        <v>721</v>
      </c>
      <c r="C10" s="12"/>
      <c r="D10" s="13"/>
      <c r="E10" s="7"/>
      <c r="F10" s="11"/>
      <c r="G10" s="21"/>
      <c r="H10" s="11"/>
      <c r="I10" s="22"/>
      <c r="J10" s="11" t="s">
        <v>20</v>
      </c>
      <c r="K10" s="7"/>
    </row>
    <row r="11" spans="1:14" x14ac:dyDescent="0.5">
      <c r="A11" s="7">
        <v>2</v>
      </c>
      <c r="B11" s="18" t="s">
        <v>154</v>
      </c>
      <c r="C11" s="12">
        <v>5700</v>
      </c>
      <c r="D11" s="13">
        <v>5700</v>
      </c>
      <c r="E11" s="7" t="s">
        <v>16</v>
      </c>
      <c r="F11" s="11" t="s">
        <v>726</v>
      </c>
      <c r="G11" s="21">
        <v>5700</v>
      </c>
      <c r="H11" s="11" t="s">
        <v>726</v>
      </c>
      <c r="I11" s="21">
        <v>5700</v>
      </c>
      <c r="J11" s="12" t="s">
        <v>17</v>
      </c>
      <c r="K11" s="14" t="s">
        <v>727</v>
      </c>
    </row>
    <row r="12" spans="1:14" x14ac:dyDescent="0.5">
      <c r="A12" s="20"/>
      <c r="B12" s="19" t="s">
        <v>724</v>
      </c>
      <c r="C12" s="12"/>
      <c r="D12" s="13"/>
      <c r="E12" s="7"/>
      <c r="F12" s="11"/>
      <c r="G12" s="22"/>
      <c r="H12" s="11"/>
      <c r="I12" s="22"/>
      <c r="J12" s="11" t="s">
        <v>18</v>
      </c>
      <c r="K12" s="15">
        <v>25020</v>
      </c>
    </row>
    <row r="13" spans="1:14" x14ac:dyDescent="0.5">
      <c r="A13" s="7"/>
      <c r="B13" s="18" t="s">
        <v>725</v>
      </c>
      <c r="C13" s="12"/>
      <c r="D13" s="13"/>
      <c r="E13" s="7"/>
      <c r="F13" s="11"/>
      <c r="G13" s="22"/>
      <c r="H13" s="11"/>
      <c r="I13" s="22"/>
      <c r="J13" s="11" t="s">
        <v>19</v>
      </c>
      <c r="K13" s="30" t="s">
        <v>728</v>
      </c>
    </row>
    <row r="14" spans="1:14" x14ac:dyDescent="0.5">
      <c r="A14" s="7"/>
      <c r="C14" s="12"/>
      <c r="D14" s="13"/>
      <c r="E14" s="7"/>
      <c r="F14" s="11"/>
      <c r="G14" s="22"/>
      <c r="H14" s="11"/>
      <c r="I14" s="22"/>
      <c r="J14" s="11" t="s">
        <v>20</v>
      </c>
      <c r="K14" s="7"/>
      <c r="N14" s="83">
        <f>I7+I11+I16+I20+I31+I35+I39+I44+I55+I60+I65+I69+I79+I84+I88+I103+I109+I115</f>
        <v>3107016.65</v>
      </c>
    </row>
    <row r="15" spans="1:14" x14ac:dyDescent="0.5">
      <c r="A15" s="7"/>
      <c r="B15" s="18"/>
      <c r="C15" s="12"/>
      <c r="D15" s="13"/>
      <c r="E15" s="7"/>
      <c r="F15" s="11"/>
      <c r="G15" s="22"/>
      <c r="H15" s="11"/>
      <c r="I15" s="22"/>
      <c r="J15" s="11"/>
      <c r="K15" s="7"/>
    </row>
    <row r="16" spans="1:14" x14ac:dyDescent="0.5">
      <c r="A16" s="7">
        <v>3</v>
      </c>
      <c r="B16" s="18" t="s">
        <v>729</v>
      </c>
      <c r="C16" s="12">
        <v>21935</v>
      </c>
      <c r="D16" s="13">
        <v>21935</v>
      </c>
      <c r="E16" s="7" t="s">
        <v>16</v>
      </c>
      <c r="F16" s="11" t="s">
        <v>214</v>
      </c>
      <c r="G16" s="21">
        <v>21935</v>
      </c>
      <c r="H16" s="11" t="s">
        <v>214</v>
      </c>
      <c r="I16" s="21">
        <v>21935</v>
      </c>
      <c r="J16" s="12" t="s">
        <v>17</v>
      </c>
      <c r="K16" s="14" t="s">
        <v>731</v>
      </c>
    </row>
    <row r="17" spans="1:11" x14ac:dyDescent="0.5">
      <c r="A17" s="7"/>
      <c r="B17" s="11" t="s">
        <v>730</v>
      </c>
      <c r="C17" s="12"/>
      <c r="D17" s="13"/>
      <c r="E17" s="7"/>
      <c r="F17" s="11" t="s">
        <v>215</v>
      </c>
      <c r="G17" s="21"/>
      <c r="H17" s="11" t="s">
        <v>215</v>
      </c>
      <c r="I17" s="21"/>
      <c r="J17" s="11" t="s">
        <v>18</v>
      </c>
      <c r="K17" s="15">
        <v>25022</v>
      </c>
    </row>
    <row r="18" spans="1:11" x14ac:dyDescent="0.5">
      <c r="A18" s="7"/>
      <c r="B18" s="11"/>
      <c r="C18" s="12"/>
      <c r="D18" s="13"/>
      <c r="E18" s="7"/>
      <c r="F18" s="11"/>
      <c r="G18" s="21"/>
      <c r="H18" s="24"/>
      <c r="I18" s="21"/>
      <c r="J18" s="11" t="s">
        <v>19</v>
      </c>
      <c r="K18" s="30" t="s">
        <v>699</v>
      </c>
    </row>
    <row r="19" spans="1:11" x14ac:dyDescent="0.5">
      <c r="A19" s="7"/>
      <c r="C19" s="12"/>
      <c r="D19" s="13"/>
      <c r="E19" s="7"/>
      <c r="F19" s="11"/>
      <c r="G19" s="21"/>
      <c r="H19" s="24"/>
      <c r="I19" s="21"/>
      <c r="J19" s="11" t="s">
        <v>20</v>
      </c>
      <c r="K19" s="7"/>
    </row>
    <row r="20" spans="1:11" x14ac:dyDescent="0.5">
      <c r="A20" s="7">
        <v>4</v>
      </c>
      <c r="B20" s="18" t="s">
        <v>154</v>
      </c>
      <c r="C20" s="12">
        <v>1733.4</v>
      </c>
      <c r="D20" s="13">
        <v>1733.4</v>
      </c>
      <c r="E20" s="7" t="s">
        <v>16</v>
      </c>
      <c r="F20" s="11" t="s">
        <v>733</v>
      </c>
      <c r="G20" s="21">
        <v>1733.4</v>
      </c>
      <c r="H20" s="11" t="s">
        <v>733</v>
      </c>
      <c r="I20" s="21">
        <v>1733.4</v>
      </c>
      <c r="J20" s="12" t="s">
        <v>17</v>
      </c>
      <c r="K20" s="14" t="s">
        <v>734</v>
      </c>
    </row>
    <row r="21" spans="1:11" x14ac:dyDescent="0.5">
      <c r="A21" s="7"/>
      <c r="B21" s="18" t="s">
        <v>155</v>
      </c>
      <c r="C21" s="12"/>
      <c r="D21" s="13"/>
      <c r="E21" s="7"/>
      <c r="F21" s="11"/>
      <c r="G21" s="21"/>
      <c r="H21" s="24"/>
      <c r="I21" s="21"/>
      <c r="J21" s="11" t="s">
        <v>18</v>
      </c>
      <c r="K21" s="15">
        <v>25022</v>
      </c>
    </row>
    <row r="22" spans="1:11" x14ac:dyDescent="0.5">
      <c r="A22" s="7"/>
      <c r="B22" s="19" t="s">
        <v>732</v>
      </c>
      <c r="C22" s="12"/>
      <c r="D22" s="13"/>
      <c r="E22" s="7"/>
      <c r="F22" s="11"/>
      <c r="G22" s="21"/>
      <c r="H22" s="24"/>
      <c r="I22" s="21"/>
      <c r="J22" s="11" t="s">
        <v>19</v>
      </c>
      <c r="K22" s="30" t="s">
        <v>735</v>
      </c>
    </row>
    <row r="23" spans="1:11" x14ac:dyDescent="0.5">
      <c r="A23" s="7"/>
      <c r="C23" s="12"/>
      <c r="D23" s="13"/>
      <c r="E23" s="7"/>
      <c r="F23" s="11"/>
      <c r="G23" s="12"/>
      <c r="H23" s="11"/>
      <c r="I23" s="12"/>
      <c r="J23" s="11" t="s">
        <v>20</v>
      </c>
      <c r="K23" s="7"/>
    </row>
    <row r="24" spans="1:11" x14ac:dyDescent="0.5">
      <c r="A24" s="10"/>
      <c r="B24" s="16"/>
      <c r="C24" s="17"/>
      <c r="D24" s="17"/>
      <c r="E24" s="10"/>
      <c r="F24" s="16"/>
      <c r="G24" s="17"/>
      <c r="H24" s="16"/>
      <c r="I24" s="17"/>
      <c r="J24" s="16"/>
      <c r="K24" s="10"/>
    </row>
    <row r="25" spans="1:11" x14ac:dyDescent="0.5">
      <c r="A25" s="81" t="s">
        <v>717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</row>
    <row r="26" spans="1:11" x14ac:dyDescent="0.5">
      <c r="A26" s="81" t="s">
        <v>0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</row>
    <row r="27" spans="1:11" x14ac:dyDescent="0.5">
      <c r="A27" s="82" t="s">
        <v>718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</row>
    <row r="28" spans="1:11" x14ac:dyDescent="0.5">
      <c r="A28" s="2" t="s">
        <v>1</v>
      </c>
      <c r="B28" s="72" t="s">
        <v>2</v>
      </c>
      <c r="C28" s="72" t="s">
        <v>3</v>
      </c>
      <c r="D28" s="72" t="s">
        <v>4</v>
      </c>
      <c r="E28" s="72" t="s">
        <v>5</v>
      </c>
      <c r="F28" s="75" t="s">
        <v>6</v>
      </c>
      <c r="G28" s="76"/>
      <c r="H28" s="75" t="s">
        <v>7</v>
      </c>
      <c r="I28" s="76"/>
      <c r="J28" s="3" t="s">
        <v>8</v>
      </c>
      <c r="K28" s="4" t="s">
        <v>9</v>
      </c>
    </row>
    <row r="29" spans="1:11" x14ac:dyDescent="0.5">
      <c r="A29" s="5" t="s">
        <v>10</v>
      </c>
      <c r="B29" s="73"/>
      <c r="C29" s="73"/>
      <c r="D29" s="73"/>
      <c r="E29" s="73"/>
      <c r="F29" s="77"/>
      <c r="G29" s="78"/>
      <c r="H29" s="77" t="s">
        <v>11</v>
      </c>
      <c r="I29" s="78"/>
      <c r="J29" s="6" t="s">
        <v>12</v>
      </c>
      <c r="K29" s="7" t="s">
        <v>13</v>
      </c>
    </row>
    <row r="30" spans="1:11" x14ac:dyDescent="0.5">
      <c r="A30" s="8"/>
      <c r="B30" s="74"/>
      <c r="C30" s="74"/>
      <c r="D30" s="74"/>
      <c r="E30" s="74"/>
      <c r="F30" s="79"/>
      <c r="G30" s="80"/>
      <c r="H30" s="79"/>
      <c r="I30" s="80"/>
      <c r="J30" s="9" t="s">
        <v>14</v>
      </c>
      <c r="K30" s="10" t="s">
        <v>15</v>
      </c>
    </row>
    <row r="31" spans="1:11" x14ac:dyDescent="0.5">
      <c r="A31" s="4">
        <v>5</v>
      </c>
      <c r="B31" s="18" t="s">
        <v>520</v>
      </c>
      <c r="C31" s="12">
        <v>10000</v>
      </c>
      <c r="D31" s="12">
        <v>10000</v>
      </c>
      <c r="E31" s="7" t="s">
        <v>16</v>
      </c>
      <c r="F31" s="11" t="s">
        <v>214</v>
      </c>
      <c r="G31" s="21">
        <v>10000</v>
      </c>
      <c r="H31" s="11" t="s">
        <v>214</v>
      </c>
      <c r="I31" s="21">
        <v>10000</v>
      </c>
      <c r="J31" s="12" t="s">
        <v>17</v>
      </c>
      <c r="K31" s="14" t="s">
        <v>738</v>
      </c>
    </row>
    <row r="32" spans="1:11" x14ac:dyDescent="0.5">
      <c r="A32" s="7"/>
      <c r="B32" s="19" t="s">
        <v>521</v>
      </c>
      <c r="C32" s="12"/>
      <c r="D32" s="13"/>
      <c r="E32" s="7"/>
      <c r="F32" s="11" t="s">
        <v>215</v>
      </c>
      <c r="G32" s="21"/>
      <c r="H32" s="11" t="s">
        <v>215</v>
      </c>
      <c r="I32" s="21"/>
      <c r="J32" s="11" t="s">
        <v>18</v>
      </c>
      <c r="K32" s="15">
        <v>25023</v>
      </c>
    </row>
    <row r="33" spans="1:12" x14ac:dyDescent="0.5">
      <c r="A33" s="7"/>
      <c r="B33" s="19" t="s">
        <v>736</v>
      </c>
      <c r="C33" s="12"/>
      <c r="D33" s="13"/>
      <c r="E33" s="7"/>
      <c r="F33" s="11"/>
      <c r="G33" s="21"/>
      <c r="H33" s="11"/>
      <c r="I33" s="22"/>
      <c r="J33" s="11" t="s">
        <v>19</v>
      </c>
      <c r="K33" s="30"/>
    </row>
    <row r="34" spans="1:12" x14ac:dyDescent="0.5">
      <c r="A34" s="7"/>
      <c r="B34" s="18" t="s">
        <v>737</v>
      </c>
      <c r="C34" s="12"/>
      <c r="D34" s="13"/>
      <c r="E34" s="7"/>
      <c r="F34" s="11"/>
      <c r="G34" s="21"/>
      <c r="H34" s="11"/>
      <c r="I34" s="22"/>
      <c r="J34" s="11" t="s">
        <v>20</v>
      </c>
      <c r="K34" s="7"/>
    </row>
    <row r="35" spans="1:12" x14ac:dyDescent="0.5">
      <c r="A35" s="7">
        <v>6</v>
      </c>
      <c r="B35" s="18" t="s">
        <v>154</v>
      </c>
      <c r="C35" s="12">
        <v>8400</v>
      </c>
      <c r="D35" s="13">
        <v>1200</v>
      </c>
      <c r="E35" s="7" t="s">
        <v>16</v>
      </c>
      <c r="F35" s="11" t="s">
        <v>365</v>
      </c>
      <c r="G35" s="21">
        <v>8400</v>
      </c>
      <c r="H35" s="11" t="s">
        <v>365</v>
      </c>
      <c r="I35" s="21">
        <v>8400</v>
      </c>
      <c r="J35" s="12" t="s">
        <v>17</v>
      </c>
      <c r="K35" s="14" t="s">
        <v>741</v>
      </c>
    </row>
    <row r="36" spans="1:12" x14ac:dyDescent="0.5">
      <c r="A36" s="20"/>
      <c r="B36" s="19" t="s">
        <v>739</v>
      </c>
      <c r="C36" s="12"/>
      <c r="D36" s="13"/>
      <c r="E36" s="7"/>
      <c r="F36" s="26"/>
      <c r="G36" s="21"/>
      <c r="H36" s="26"/>
      <c r="I36" s="22"/>
      <c r="J36" s="11" t="s">
        <v>18</v>
      </c>
      <c r="K36" s="15">
        <v>25026</v>
      </c>
    </row>
    <row r="37" spans="1:12" x14ac:dyDescent="0.5">
      <c r="A37" s="7"/>
      <c r="B37" s="18" t="s">
        <v>740</v>
      </c>
      <c r="C37" s="12"/>
      <c r="D37" s="13"/>
      <c r="E37" s="7"/>
      <c r="F37" s="11"/>
      <c r="G37" s="21"/>
      <c r="H37" s="11"/>
      <c r="I37" s="22"/>
      <c r="J37" s="11" t="s">
        <v>19</v>
      </c>
      <c r="K37" s="30" t="s">
        <v>742</v>
      </c>
    </row>
    <row r="38" spans="1:12" x14ac:dyDescent="0.5">
      <c r="A38" s="7"/>
      <c r="B38" s="18"/>
      <c r="C38" s="12"/>
      <c r="D38" s="13"/>
      <c r="E38" s="7"/>
      <c r="F38" s="11"/>
      <c r="G38" s="21"/>
      <c r="H38" s="11"/>
      <c r="I38" s="22"/>
      <c r="J38" s="11" t="s">
        <v>20</v>
      </c>
      <c r="K38" s="7"/>
    </row>
    <row r="39" spans="1:12" x14ac:dyDescent="0.5">
      <c r="A39" s="7">
        <v>7</v>
      </c>
      <c r="B39" s="18" t="s">
        <v>743</v>
      </c>
      <c r="C39" s="12">
        <v>14450</v>
      </c>
      <c r="D39" s="13">
        <v>14450</v>
      </c>
      <c r="E39" s="7" t="s">
        <v>16</v>
      </c>
      <c r="F39" s="11" t="s">
        <v>745</v>
      </c>
      <c r="G39" s="27">
        <v>14450</v>
      </c>
      <c r="H39" s="11" t="s">
        <v>745</v>
      </c>
      <c r="I39" s="27">
        <v>14450</v>
      </c>
      <c r="J39" s="12" t="s">
        <v>17</v>
      </c>
      <c r="K39" s="14" t="s">
        <v>746</v>
      </c>
    </row>
    <row r="40" spans="1:12" x14ac:dyDescent="0.5">
      <c r="A40" s="7"/>
      <c r="B40" s="11" t="s">
        <v>744</v>
      </c>
      <c r="C40" s="12"/>
      <c r="D40" s="13"/>
      <c r="E40" s="7"/>
      <c r="F40" s="11"/>
      <c r="G40" s="28"/>
      <c r="H40" s="11"/>
      <c r="I40" s="21"/>
      <c r="J40" s="11" t="s">
        <v>18</v>
      </c>
      <c r="K40" s="15">
        <v>25027</v>
      </c>
    </row>
    <row r="41" spans="1:12" x14ac:dyDescent="0.5">
      <c r="A41" s="7"/>
      <c r="B41" s="11" t="s">
        <v>86</v>
      </c>
      <c r="C41" s="12"/>
      <c r="D41" s="13"/>
      <c r="E41" s="7"/>
      <c r="F41" s="11"/>
      <c r="G41" s="28"/>
      <c r="H41" s="24"/>
      <c r="I41" s="21"/>
      <c r="J41" s="11" t="s">
        <v>19</v>
      </c>
      <c r="K41" s="30" t="s">
        <v>747</v>
      </c>
    </row>
    <row r="42" spans="1:12" x14ac:dyDescent="0.5">
      <c r="A42" s="7"/>
      <c r="B42" s="11"/>
      <c r="C42" s="12"/>
      <c r="D42" s="13"/>
      <c r="E42" s="7"/>
      <c r="F42" s="11"/>
      <c r="G42" s="28"/>
      <c r="H42" s="24"/>
      <c r="I42" s="21"/>
      <c r="J42" s="11" t="s">
        <v>20</v>
      </c>
      <c r="K42" s="7"/>
    </row>
    <row r="43" spans="1:12" x14ac:dyDescent="0.5">
      <c r="A43" s="7"/>
      <c r="B43" s="11"/>
      <c r="C43" s="12"/>
      <c r="D43" s="13"/>
      <c r="E43" s="7"/>
      <c r="F43" s="11"/>
      <c r="G43" s="28"/>
      <c r="H43" s="24"/>
      <c r="I43" s="21"/>
      <c r="J43" s="11"/>
      <c r="K43" s="7"/>
    </row>
    <row r="44" spans="1:12" x14ac:dyDescent="0.5">
      <c r="A44" s="7">
        <v>8</v>
      </c>
      <c r="B44" s="18" t="s">
        <v>748</v>
      </c>
      <c r="C44" s="12">
        <v>2500</v>
      </c>
      <c r="D44" s="13">
        <v>2500</v>
      </c>
      <c r="E44" s="7" t="s">
        <v>16</v>
      </c>
      <c r="F44" s="11" t="s">
        <v>392</v>
      </c>
      <c r="G44" s="12">
        <v>2500</v>
      </c>
      <c r="H44" s="11" t="s">
        <v>392</v>
      </c>
      <c r="I44" s="12">
        <v>2500</v>
      </c>
      <c r="J44" s="12" t="s">
        <v>17</v>
      </c>
      <c r="K44" s="14" t="s">
        <v>751</v>
      </c>
    </row>
    <row r="45" spans="1:12" x14ac:dyDescent="0.5">
      <c r="A45" s="7"/>
      <c r="B45" s="11" t="s">
        <v>749</v>
      </c>
      <c r="C45" s="12"/>
      <c r="D45" s="13"/>
      <c r="E45" s="7"/>
      <c r="F45" s="11"/>
      <c r="G45" s="21"/>
      <c r="H45" s="11"/>
      <c r="I45" s="21"/>
      <c r="J45" s="11" t="s">
        <v>18</v>
      </c>
      <c r="K45" s="15">
        <v>25027</v>
      </c>
    </row>
    <row r="46" spans="1:12" x14ac:dyDescent="0.5">
      <c r="A46" s="7"/>
      <c r="B46" s="11" t="s">
        <v>750</v>
      </c>
      <c r="C46" s="12"/>
      <c r="D46" s="13"/>
      <c r="E46" s="7"/>
      <c r="F46" s="11"/>
      <c r="G46" s="21"/>
      <c r="H46" s="24"/>
      <c r="I46" s="21"/>
      <c r="J46" s="11" t="s">
        <v>19</v>
      </c>
      <c r="K46" s="30" t="s">
        <v>752</v>
      </c>
    </row>
    <row r="47" spans="1:12" x14ac:dyDescent="0.5">
      <c r="A47" s="7"/>
      <c r="B47" s="31"/>
      <c r="C47" s="12"/>
      <c r="D47" s="13"/>
      <c r="E47" s="7"/>
      <c r="F47" s="11"/>
      <c r="G47" s="21"/>
      <c r="H47" s="24"/>
      <c r="I47" s="21"/>
      <c r="J47" s="11" t="s">
        <v>20</v>
      </c>
      <c r="K47" s="7"/>
      <c r="L47" s="29"/>
    </row>
    <row r="48" spans="1:12" x14ac:dyDescent="0.5">
      <c r="A48" s="10"/>
      <c r="B48" s="16"/>
      <c r="C48" s="17"/>
      <c r="D48" s="17"/>
      <c r="E48" s="10"/>
      <c r="F48" s="16"/>
      <c r="G48" s="17"/>
      <c r="H48" s="16"/>
      <c r="I48" s="17"/>
      <c r="J48" s="16"/>
      <c r="K48" s="10"/>
    </row>
    <row r="49" spans="1:11" x14ac:dyDescent="0.5">
      <c r="A49" s="81" t="s">
        <v>717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</row>
    <row r="50" spans="1:11" x14ac:dyDescent="0.5">
      <c r="A50" s="81" t="s">
        <v>0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</row>
    <row r="51" spans="1:11" x14ac:dyDescent="0.5">
      <c r="A51" s="82" t="s">
        <v>718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</row>
    <row r="52" spans="1:11" x14ac:dyDescent="0.5">
      <c r="A52" s="2" t="s">
        <v>1</v>
      </c>
      <c r="B52" s="72" t="s">
        <v>2</v>
      </c>
      <c r="C52" s="72" t="s">
        <v>3</v>
      </c>
      <c r="D52" s="72" t="s">
        <v>4</v>
      </c>
      <c r="E52" s="72" t="s">
        <v>5</v>
      </c>
      <c r="F52" s="75" t="s">
        <v>6</v>
      </c>
      <c r="G52" s="76"/>
      <c r="H52" s="75" t="s">
        <v>7</v>
      </c>
      <c r="I52" s="76"/>
      <c r="J52" s="3" t="s">
        <v>8</v>
      </c>
      <c r="K52" s="4" t="s">
        <v>9</v>
      </c>
    </row>
    <row r="53" spans="1:11" x14ac:dyDescent="0.5">
      <c r="A53" s="5" t="s">
        <v>10</v>
      </c>
      <c r="B53" s="73"/>
      <c r="C53" s="73"/>
      <c r="D53" s="73"/>
      <c r="E53" s="73"/>
      <c r="F53" s="77"/>
      <c r="G53" s="78"/>
      <c r="H53" s="77" t="s">
        <v>11</v>
      </c>
      <c r="I53" s="78"/>
      <c r="J53" s="6" t="s">
        <v>12</v>
      </c>
      <c r="K53" s="7" t="s">
        <v>13</v>
      </c>
    </row>
    <row r="54" spans="1:11" x14ac:dyDescent="0.5">
      <c r="A54" s="8"/>
      <c r="B54" s="74"/>
      <c r="C54" s="74"/>
      <c r="D54" s="74"/>
      <c r="E54" s="74"/>
      <c r="F54" s="79"/>
      <c r="G54" s="80"/>
      <c r="H54" s="79"/>
      <c r="I54" s="80"/>
      <c r="J54" s="9" t="s">
        <v>14</v>
      </c>
      <c r="K54" s="10" t="s">
        <v>15</v>
      </c>
    </row>
    <row r="55" spans="1:11" x14ac:dyDescent="0.5">
      <c r="A55" s="4">
        <v>9</v>
      </c>
      <c r="B55" s="18" t="s">
        <v>753</v>
      </c>
      <c r="C55" s="12">
        <v>2940</v>
      </c>
      <c r="D55" s="13">
        <v>2940</v>
      </c>
      <c r="E55" s="7" t="s">
        <v>16</v>
      </c>
      <c r="F55" s="11" t="s">
        <v>756</v>
      </c>
      <c r="G55" s="21">
        <v>2940</v>
      </c>
      <c r="H55" s="11" t="s">
        <v>756</v>
      </c>
      <c r="I55" s="21">
        <v>2940</v>
      </c>
      <c r="J55" s="12" t="s">
        <v>17</v>
      </c>
      <c r="K55" s="14" t="s">
        <v>757</v>
      </c>
    </row>
    <row r="56" spans="1:11" x14ac:dyDescent="0.5">
      <c r="A56" s="7"/>
      <c r="B56" s="11" t="s">
        <v>754</v>
      </c>
      <c r="C56" s="12"/>
      <c r="D56" s="13"/>
      <c r="E56" s="7"/>
      <c r="F56" s="11"/>
      <c r="G56" s="21"/>
      <c r="H56" s="11"/>
      <c r="I56" s="21"/>
      <c r="J56" s="11" t="s">
        <v>18</v>
      </c>
      <c r="K56" s="15">
        <v>25028</v>
      </c>
    </row>
    <row r="57" spans="1:11" x14ac:dyDescent="0.5">
      <c r="A57" s="7"/>
      <c r="B57" s="11" t="s">
        <v>755</v>
      </c>
      <c r="C57" s="12"/>
      <c r="D57" s="13"/>
      <c r="E57" s="7"/>
      <c r="F57" s="11"/>
      <c r="G57" s="21"/>
      <c r="H57" s="11"/>
      <c r="I57" s="22"/>
      <c r="J57" s="11" t="s">
        <v>19</v>
      </c>
      <c r="K57" s="30"/>
    </row>
    <row r="58" spans="1:11" x14ac:dyDescent="0.5">
      <c r="A58" s="7"/>
      <c r="B58" s="11"/>
      <c r="C58" s="12"/>
      <c r="D58" s="13"/>
      <c r="E58" s="7"/>
      <c r="F58" s="11"/>
      <c r="G58" s="21"/>
      <c r="H58" s="11"/>
      <c r="I58" s="22"/>
      <c r="J58" s="11" t="s">
        <v>20</v>
      </c>
      <c r="K58" s="7"/>
    </row>
    <row r="59" spans="1:11" x14ac:dyDescent="0.5">
      <c r="A59" s="7"/>
      <c r="B59" s="19"/>
      <c r="C59" s="12"/>
      <c r="D59" s="13"/>
      <c r="E59" s="7"/>
      <c r="F59" s="11"/>
      <c r="G59" s="21"/>
      <c r="H59" s="11"/>
      <c r="I59" s="22"/>
      <c r="J59" s="11"/>
      <c r="K59" s="7"/>
    </row>
    <row r="60" spans="1:11" x14ac:dyDescent="0.5">
      <c r="A60" s="7">
        <v>10</v>
      </c>
      <c r="B60" s="18" t="s">
        <v>758</v>
      </c>
      <c r="C60" s="12">
        <v>5950</v>
      </c>
      <c r="D60" s="13">
        <v>85</v>
      </c>
      <c r="E60" s="7" t="s">
        <v>16</v>
      </c>
      <c r="F60" s="11" t="s">
        <v>760</v>
      </c>
      <c r="G60" s="21">
        <v>5950</v>
      </c>
      <c r="H60" s="11" t="s">
        <v>760</v>
      </c>
      <c r="I60" s="21">
        <v>5950</v>
      </c>
      <c r="J60" s="12" t="s">
        <v>17</v>
      </c>
      <c r="K60" s="14" t="s">
        <v>761</v>
      </c>
    </row>
    <row r="61" spans="1:11" x14ac:dyDescent="0.5">
      <c r="A61" s="20"/>
      <c r="B61" s="19" t="s">
        <v>759</v>
      </c>
      <c r="C61" s="12"/>
      <c r="D61" s="13"/>
      <c r="E61" s="7"/>
      <c r="F61" s="26"/>
      <c r="G61" s="21"/>
      <c r="H61" s="26"/>
      <c r="I61" s="22"/>
      <c r="J61" s="11" t="s">
        <v>18</v>
      </c>
      <c r="K61" s="15">
        <v>25028</v>
      </c>
    </row>
    <row r="62" spans="1:11" x14ac:dyDescent="0.5">
      <c r="A62" s="7"/>
      <c r="B62" s="11"/>
      <c r="C62" s="12"/>
      <c r="D62" s="13"/>
      <c r="E62" s="7"/>
      <c r="F62" s="11"/>
      <c r="G62" s="21"/>
      <c r="H62" s="11"/>
      <c r="I62" s="22"/>
      <c r="J62" s="11" t="s">
        <v>19</v>
      </c>
      <c r="K62" s="30" t="s">
        <v>762</v>
      </c>
    </row>
    <row r="63" spans="1:11" ht="24" customHeight="1" x14ac:dyDescent="0.5">
      <c r="A63" s="7"/>
      <c r="B63" s="32"/>
      <c r="C63" s="12"/>
      <c r="D63" s="13"/>
      <c r="E63" s="7"/>
      <c r="F63" s="11"/>
      <c r="G63" s="21"/>
      <c r="H63" s="11"/>
      <c r="I63" s="22"/>
      <c r="J63" s="11" t="s">
        <v>20</v>
      </c>
      <c r="K63" s="7"/>
    </row>
    <row r="64" spans="1:11" ht="24" customHeight="1" x14ac:dyDescent="0.5">
      <c r="A64" s="7"/>
      <c r="B64" s="32"/>
      <c r="C64" s="12"/>
      <c r="D64" s="13"/>
      <c r="E64" s="7"/>
      <c r="F64" s="11"/>
      <c r="G64" s="21"/>
      <c r="H64" s="11"/>
      <c r="I64" s="22"/>
      <c r="J64" s="11"/>
      <c r="K64" s="7"/>
    </row>
    <row r="65" spans="1:11" x14ac:dyDescent="0.5">
      <c r="A65" s="7">
        <v>11</v>
      </c>
      <c r="B65" s="18" t="s">
        <v>763</v>
      </c>
      <c r="C65" s="12">
        <v>12000</v>
      </c>
      <c r="D65" s="13">
        <v>12000</v>
      </c>
      <c r="E65" s="7" t="s">
        <v>16</v>
      </c>
      <c r="F65" s="11" t="s">
        <v>243</v>
      </c>
      <c r="G65" s="27">
        <v>12000</v>
      </c>
      <c r="H65" s="11" t="s">
        <v>243</v>
      </c>
      <c r="I65" s="27">
        <v>12000</v>
      </c>
      <c r="J65" s="12" t="s">
        <v>17</v>
      </c>
      <c r="K65" s="14" t="s">
        <v>767</v>
      </c>
    </row>
    <row r="66" spans="1:11" x14ac:dyDescent="0.5">
      <c r="A66" s="7"/>
      <c r="B66" s="11" t="s">
        <v>764</v>
      </c>
      <c r="C66" s="12"/>
      <c r="D66" s="13"/>
      <c r="E66" s="7"/>
      <c r="F66" s="11"/>
      <c r="G66" s="28"/>
      <c r="H66" s="11"/>
      <c r="I66" s="21"/>
      <c r="J66" s="11" t="s">
        <v>18</v>
      </c>
      <c r="K66" s="15">
        <v>25033</v>
      </c>
    </row>
    <row r="67" spans="1:11" x14ac:dyDescent="0.5">
      <c r="A67" s="7"/>
      <c r="B67" s="11" t="s">
        <v>765</v>
      </c>
      <c r="C67" s="12"/>
      <c r="D67" s="13"/>
      <c r="E67" s="7"/>
      <c r="F67" s="11"/>
      <c r="G67" s="28"/>
      <c r="H67" s="24"/>
      <c r="I67" s="21"/>
      <c r="J67" s="11" t="s">
        <v>19</v>
      </c>
      <c r="K67" s="30" t="s">
        <v>768</v>
      </c>
    </row>
    <row r="68" spans="1:11" x14ac:dyDescent="0.5">
      <c r="A68" s="7"/>
      <c r="B68" s="11" t="s">
        <v>766</v>
      </c>
      <c r="C68" s="12"/>
      <c r="D68" s="13"/>
      <c r="E68" s="7"/>
      <c r="F68" s="11"/>
      <c r="G68" s="28"/>
      <c r="H68" s="24"/>
      <c r="I68" s="21"/>
      <c r="J68" s="11" t="s">
        <v>20</v>
      </c>
      <c r="K68" s="7"/>
    </row>
    <row r="69" spans="1:11" x14ac:dyDescent="0.5">
      <c r="A69" s="7">
        <v>12</v>
      </c>
      <c r="B69" s="18" t="s">
        <v>769</v>
      </c>
      <c r="C69" s="12">
        <v>31552</v>
      </c>
      <c r="D69" s="13">
        <v>31552</v>
      </c>
      <c r="E69" s="7" t="s">
        <v>16</v>
      </c>
      <c r="F69" s="11" t="s">
        <v>214</v>
      </c>
      <c r="G69" s="12">
        <v>31552</v>
      </c>
      <c r="H69" s="11" t="s">
        <v>214</v>
      </c>
      <c r="I69" s="12">
        <v>31552</v>
      </c>
      <c r="J69" s="12" t="s">
        <v>17</v>
      </c>
      <c r="K69" s="14" t="s">
        <v>772</v>
      </c>
    </row>
    <row r="70" spans="1:11" x14ac:dyDescent="0.5">
      <c r="A70" s="7"/>
      <c r="B70" s="11" t="s">
        <v>770</v>
      </c>
      <c r="C70" s="12"/>
      <c r="D70" s="13"/>
      <c r="E70" s="7"/>
      <c r="F70" s="11" t="s">
        <v>215</v>
      </c>
      <c r="G70" s="21"/>
      <c r="H70" s="11" t="s">
        <v>215</v>
      </c>
      <c r="I70" s="21"/>
      <c r="J70" s="11" t="s">
        <v>18</v>
      </c>
      <c r="K70" s="15">
        <v>25034</v>
      </c>
    </row>
    <row r="71" spans="1:11" x14ac:dyDescent="0.5">
      <c r="A71" s="7"/>
      <c r="B71" s="11" t="s">
        <v>771</v>
      </c>
      <c r="C71" s="12"/>
      <c r="D71" s="13"/>
      <c r="E71" s="7"/>
      <c r="F71" s="11"/>
      <c r="G71" s="21"/>
      <c r="H71" s="24"/>
      <c r="I71" s="21"/>
      <c r="J71" s="11" t="s">
        <v>19</v>
      </c>
      <c r="K71" s="30"/>
    </row>
    <row r="72" spans="1:11" x14ac:dyDescent="0.5">
      <c r="A72" s="10"/>
      <c r="B72" s="16"/>
      <c r="C72" s="17"/>
      <c r="D72" s="34"/>
      <c r="E72" s="10"/>
      <c r="F72" s="16"/>
      <c r="G72" s="35"/>
      <c r="H72" s="36"/>
      <c r="I72" s="35"/>
      <c r="J72" s="16" t="s">
        <v>20</v>
      </c>
      <c r="K72" s="10"/>
    </row>
    <row r="73" spans="1:11" x14ac:dyDescent="0.5">
      <c r="A73" s="81" t="s">
        <v>717</v>
      </c>
      <c r="B73" s="81"/>
      <c r="C73" s="81"/>
      <c r="D73" s="81"/>
      <c r="E73" s="81"/>
      <c r="F73" s="81"/>
      <c r="G73" s="81"/>
      <c r="H73" s="81"/>
      <c r="I73" s="81"/>
      <c r="J73" s="81"/>
      <c r="K73" s="81"/>
    </row>
    <row r="74" spans="1:11" x14ac:dyDescent="0.5">
      <c r="A74" s="81" t="s">
        <v>0</v>
      </c>
      <c r="B74" s="81"/>
      <c r="C74" s="81"/>
      <c r="D74" s="81"/>
      <c r="E74" s="81"/>
      <c r="F74" s="81"/>
      <c r="G74" s="81"/>
      <c r="H74" s="81"/>
      <c r="I74" s="81"/>
      <c r="J74" s="81"/>
      <c r="K74" s="81"/>
    </row>
    <row r="75" spans="1:11" x14ac:dyDescent="0.5">
      <c r="A75" s="82" t="s">
        <v>718</v>
      </c>
      <c r="B75" s="82"/>
      <c r="C75" s="82"/>
      <c r="D75" s="82"/>
      <c r="E75" s="82"/>
      <c r="F75" s="82"/>
      <c r="G75" s="82"/>
      <c r="H75" s="82"/>
      <c r="I75" s="82"/>
      <c r="J75" s="82"/>
      <c r="K75" s="82"/>
    </row>
    <row r="76" spans="1:11" x14ac:dyDescent="0.5">
      <c r="A76" s="2" t="s">
        <v>1</v>
      </c>
      <c r="B76" s="72" t="s">
        <v>2</v>
      </c>
      <c r="C76" s="72" t="s">
        <v>3</v>
      </c>
      <c r="D76" s="72" t="s">
        <v>4</v>
      </c>
      <c r="E76" s="72" t="s">
        <v>5</v>
      </c>
      <c r="F76" s="75" t="s">
        <v>6</v>
      </c>
      <c r="G76" s="76"/>
      <c r="H76" s="75" t="s">
        <v>7</v>
      </c>
      <c r="I76" s="76"/>
      <c r="J76" s="3" t="s">
        <v>8</v>
      </c>
      <c r="K76" s="4" t="s">
        <v>9</v>
      </c>
    </row>
    <row r="77" spans="1:11" x14ac:dyDescent="0.5">
      <c r="A77" s="5" t="s">
        <v>10</v>
      </c>
      <c r="B77" s="73"/>
      <c r="C77" s="73"/>
      <c r="D77" s="73"/>
      <c r="E77" s="73"/>
      <c r="F77" s="77"/>
      <c r="G77" s="78"/>
      <c r="H77" s="77" t="s">
        <v>11</v>
      </c>
      <c r="I77" s="78"/>
      <c r="J77" s="6" t="s">
        <v>12</v>
      </c>
      <c r="K77" s="7" t="s">
        <v>13</v>
      </c>
    </row>
    <row r="78" spans="1:11" x14ac:dyDescent="0.5">
      <c r="A78" s="8"/>
      <c r="B78" s="74"/>
      <c r="C78" s="74"/>
      <c r="D78" s="74"/>
      <c r="E78" s="74"/>
      <c r="F78" s="79"/>
      <c r="G78" s="80"/>
      <c r="H78" s="79"/>
      <c r="I78" s="80"/>
      <c r="J78" s="9" t="s">
        <v>14</v>
      </c>
      <c r="K78" s="10" t="s">
        <v>15</v>
      </c>
    </row>
    <row r="79" spans="1:11" x14ac:dyDescent="0.5">
      <c r="A79" s="4">
        <v>13</v>
      </c>
      <c r="B79" s="18" t="s">
        <v>773</v>
      </c>
      <c r="C79" s="12">
        <v>120800</v>
      </c>
      <c r="D79" s="13">
        <v>120800</v>
      </c>
      <c r="E79" s="7" t="s">
        <v>16</v>
      </c>
      <c r="F79" s="11" t="s">
        <v>775</v>
      </c>
      <c r="G79" s="21">
        <v>120800</v>
      </c>
      <c r="H79" s="11" t="s">
        <v>775</v>
      </c>
      <c r="I79" s="21">
        <v>120800</v>
      </c>
      <c r="J79" s="12" t="s">
        <v>17</v>
      </c>
      <c r="K79" s="14" t="s">
        <v>776</v>
      </c>
    </row>
    <row r="80" spans="1:11" x14ac:dyDescent="0.5">
      <c r="A80" s="7"/>
      <c r="B80" s="11" t="s">
        <v>774</v>
      </c>
      <c r="C80" s="12"/>
      <c r="D80" s="13"/>
      <c r="E80" s="7"/>
      <c r="F80" s="11"/>
      <c r="G80" s="21"/>
      <c r="H80" s="11"/>
      <c r="I80" s="21"/>
      <c r="J80" s="11" t="s">
        <v>18</v>
      </c>
      <c r="K80" s="15">
        <v>25036</v>
      </c>
    </row>
    <row r="81" spans="1:11" x14ac:dyDescent="0.5">
      <c r="A81" s="7"/>
      <c r="B81" s="11"/>
      <c r="C81" s="12"/>
      <c r="D81" s="13"/>
      <c r="E81" s="7"/>
      <c r="F81" s="11"/>
      <c r="G81" s="21"/>
      <c r="H81" s="11"/>
      <c r="I81" s="22"/>
      <c r="J81" s="11" t="s">
        <v>19</v>
      </c>
      <c r="K81" s="30" t="s">
        <v>777</v>
      </c>
    </row>
    <row r="82" spans="1:11" x14ac:dyDescent="0.5">
      <c r="A82" s="7"/>
      <c r="B82" s="11"/>
      <c r="C82" s="12"/>
      <c r="D82" s="13"/>
      <c r="E82" s="7"/>
      <c r="F82" s="11"/>
      <c r="G82" s="21"/>
      <c r="H82" s="11"/>
      <c r="I82" s="22"/>
      <c r="J82" s="11" t="s">
        <v>20</v>
      </c>
      <c r="K82" s="7"/>
    </row>
    <row r="83" spans="1:11" x14ac:dyDescent="0.5">
      <c r="A83" s="7"/>
      <c r="B83" s="19"/>
      <c r="C83" s="12"/>
      <c r="D83" s="13"/>
      <c r="E83" s="7"/>
      <c r="F83" s="11"/>
      <c r="G83" s="21"/>
      <c r="H83" s="11"/>
      <c r="I83" s="22"/>
      <c r="J83" s="11"/>
      <c r="K83" s="7"/>
    </row>
    <row r="84" spans="1:11" x14ac:dyDescent="0.5">
      <c r="A84" s="7">
        <v>14</v>
      </c>
      <c r="B84" s="18" t="s">
        <v>462</v>
      </c>
      <c r="C84" s="12">
        <v>6950</v>
      </c>
      <c r="D84" s="13">
        <v>6950</v>
      </c>
      <c r="E84" s="7" t="s">
        <v>16</v>
      </c>
      <c r="F84" s="11" t="s">
        <v>214</v>
      </c>
      <c r="G84" s="21">
        <v>6950</v>
      </c>
      <c r="H84" s="11" t="s">
        <v>214</v>
      </c>
      <c r="I84" s="21">
        <v>6950</v>
      </c>
      <c r="J84" s="12" t="s">
        <v>17</v>
      </c>
      <c r="K84" s="14" t="s">
        <v>778</v>
      </c>
    </row>
    <row r="85" spans="1:11" x14ac:dyDescent="0.5">
      <c r="A85" s="20"/>
      <c r="B85" s="11" t="s">
        <v>153</v>
      </c>
      <c r="C85" s="12"/>
      <c r="D85" s="13"/>
      <c r="E85" s="7"/>
      <c r="F85" s="11" t="s">
        <v>215</v>
      </c>
      <c r="G85" s="21"/>
      <c r="H85" s="11" t="s">
        <v>215</v>
      </c>
      <c r="I85" s="21"/>
      <c r="J85" s="11" t="s">
        <v>18</v>
      </c>
      <c r="K85" s="15">
        <v>25036</v>
      </c>
    </row>
    <row r="86" spans="1:11" x14ac:dyDescent="0.5">
      <c r="A86" s="7"/>
      <c r="B86" s="18"/>
      <c r="C86" s="12"/>
      <c r="D86" s="13"/>
      <c r="E86" s="7"/>
      <c r="F86" s="11"/>
      <c r="G86" s="21"/>
      <c r="H86" s="11"/>
      <c r="I86" s="22"/>
      <c r="J86" s="11" t="s">
        <v>19</v>
      </c>
      <c r="K86" s="30" t="s">
        <v>779</v>
      </c>
    </row>
    <row r="87" spans="1:11" x14ac:dyDescent="0.5">
      <c r="A87" s="7"/>
      <c r="C87" s="12"/>
      <c r="D87" s="13"/>
      <c r="E87" s="7"/>
      <c r="F87" s="11"/>
      <c r="G87" s="21"/>
      <c r="H87" s="11"/>
      <c r="I87" s="22"/>
      <c r="J87" s="11" t="s">
        <v>20</v>
      </c>
      <c r="K87" s="7"/>
    </row>
    <row r="88" spans="1:11" x14ac:dyDescent="0.5">
      <c r="A88" s="7">
        <v>15</v>
      </c>
      <c r="B88" s="18" t="s">
        <v>154</v>
      </c>
      <c r="C88" s="12">
        <v>2200</v>
      </c>
      <c r="D88" s="13">
        <v>2200</v>
      </c>
      <c r="E88" s="7" t="s">
        <v>16</v>
      </c>
      <c r="F88" s="11" t="s">
        <v>156</v>
      </c>
      <c r="G88" s="27">
        <v>2200</v>
      </c>
      <c r="H88" s="11" t="s">
        <v>156</v>
      </c>
      <c r="I88" s="27">
        <v>2200</v>
      </c>
      <c r="J88" s="12" t="s">
        <v>17</v>
      </c>
      <c r="K88" s="14" t="s">
        <v>780</v>
      </c>
    </row>
    <row r="89" spans="1:11" x14ac:dyDescent="0.5">
      <c r="A89" s="7"/>
      <c r="B89" s="11" t="s">
        <v>724</v>
      </c>
      <c r="C89" s="12"/>
      <c r="D89" s="13"/>
      <c r="E89" s="7"/>
      <c r="F89" s="11"/>
      <c r="G89" s="28"/>
      <c r="H89" s="11"/>
      <c r="I89" s="21"/>
      <c r="J89" s="11" t="s">
        <v>18</v>
      </c>
      <c r="K89" s="15">
        <v>25049</v>
      </c>
    </row>
    <row r="90" spans="1:11" x14ac:dyDescent="0.5">
      <c r="A90" s="7"/>
      <c r="B90" s="11"/>
      <c r="C90" s="12"/>
      <c r="D90" s="13"/>
      <c r="E90" s="7"/>
      <c r="F90" s="11"/>
      <c r="G90" s="28"/>
      <c r="H90" s="24"/>
      <c r="I90" s="21"/>
      <c r="J90" s="11" t="s">
        <v>19</v>
      </c>
      <c r="K90" s="30" t="s">
        <v>781</v>
      </c>
    </row>
    <row r="91" spans="1:11" x14ac:dyDescent="0.5">
      <c r="A91" s="7"/>
      <c r="B91" s="11"/>
      <c r="C91" s="12"/>
      <c r="D91" s="13"/>
      <c r="E91" s="7"/>
      <c r="F91" s="11"/>
      <c r="G91" s="28"/>
      <c r="H91" s="24"/>
      <c r="I91" s="21"/>
      <c r="J91" s="11" t="s">
        <v>20</v>
      </c>
      <c r="K91" s="7"/>
    </row>
    <row r="92" spans="1:11" x14ac:dyDescent="0.5">
      <c r="A92" s="7"/>
      <c r="B92" s="18"/>
      <c r="C92" s="12"/>
      <c r="D92" s="13"/>
      <c r="E92" s="7"/>
      <c r="F92" s="11"/>
      <c r="G92" s="12"/>
      <c r="H92" s="11"/>
      <c r="I92" s="12"/>
      <c r="J92" s="12"/>
      <c r="K92" s="14"/>
    </row>
    <row r="93" spans="1:11" x14ac:dyDescent="0.5">
      <c r="A93" s="7"/>
      <c r="B93" s="11"/>
      <c r="C93" s="12"/>
      <c r="D93" s="13"/>
      <c r="E93" s="7"/>
      <c r="F93" s="11"/>
      <c r="G93" s="21"/>
      <c r="H93" s="11"/>
      <c r="I93" s="21"/>
      <c r="J93" s="11"/>
      <c r="K93" s="14"/>
    </row>
    <row r="94" spans="1:11" x14ac:dyDescent="0.5">
      <c r="A94" s="7"/>
      <c r="B94" s="11"/>
      <c r="C94" s="12"/>
      <c r="D94" s="13"/>
      <c r="E94" s="7"/>
      <c r="F94" s="11"/>
      <c r="G94" s="21"/>
      <c r="H94" s="24"/>
      <c r="I94" s="21"/>
      <c r="J94" s="11"/>
      <c r="K94" s="15"/>
    </row>
    <row r="95" spans="1:11" x14ac:dyDescent="0.5">
      <c r="A95" s="7"/>
      <c r="B95" s="11"/>
      <c r="C95" s="12"/>
      <c r="D95" s="13"/>
      <c r="E95" s="7"/>
      <c r="F95" s="11"/>
      <c r="G95" s="21"/>
      <c r="H95" s="24"/>
      <c r="I95" s="21"/>
      <c r="J95" s="11"/>
      <c r="K95" s="7"/>
    </row>
    <row r="96" spans="1:11" x14ac:dyDescent="0.5">
      <c r="A96" s="10"/>
      <c r="B96" s="33"/>
      <c r="C96" s="17"/>
      <c r="D96" s="17"/>
      <c r="E96" s="10"/>
      <c r="F96" s="16"/>
      <c r="G96" s="17"/>
      <c r="H96" s="16"/>
      <c r="I96" s="17"/>
      <c r="J96" s="16"/>
      <c r="K96" s="10"/>
    </row>
    <row r="97" spans="1:11" x14ac:dyDescent="0.5">
      <c r="A97" s="81" t="s">
        <v>717</v>
      </c>
      <c r="B97" s="81"/>
      <c r="C97" s="81"/>
      <c r="D97" s="81"/>
      <c r="E97" s="81"/>
      <c r="F97" s="81"/>
      <c r="G97" s="81"/>
      <c r="H97" s="81"/>
      <c r="I97" s="81"/>
      <c r="J97" s="81"/>
      <c r="K97" s="81"/>
    </row>
    <row r="98" spans="1:11" x14ac:dyDescent="0.5">
      <c r="A98" s="81" t="s">
        <v>0</v>
      </c>
      <c r="B98" s="81"/>
      <c r="C98" s="81"/>
      <c r="D98" s="81"/>
      <c r="E98" s="81"/>
      <c r="F98" s="81"/>
      <c r="G98" s="81"/>
      <c r="H98" s="81"/>
      <c r="I98" s="81"/>
      <c r="J98" s="81"/>
      <c r="K98" s="81"/>
    </row>
    <row r="99" spans="1:11" x14ac:dyDescent="0.5">
      <c r="A99" s="82" t="s">
        <v>718</v>
      </c>
      <c r="B99" s="82"/>
      <c r="C99" s="82"/>
      <c r="D99" s="82"/>
      <c r="E99" s="82"/>
      <c r="F99" s="82"/>
      <c r="G99" s="82"/>
      <c r="H99" s="82"/>
      <c r="I99" s="82"/>
      <c r="J99" s="82"/>
      <c r="K99" s="82"/>
    </row>
    <row r="100" spans="1:11" x14ac:dyDescent="0.5">
      <c r="A100" s="2" t="s">
        <v>1</v>
      </c>
      <c r="B100" s="72" t="s">
        <v>2</v>
      </c>
      <c r="C100" s="72" t="s">
        <v>3</v>
      </c>
      <c r="D100" s="72" t="s">
        <v>4</v>
      </c>
      <c r="E100" s="72" t="s">
        <v>5</v>
      </c>
      <c r="F100" s="75" t="s">
        <v>6</v>
      </c>
      <c r="G100" s="76"/>
      <c r="H100" s="75" t="s">
        <v>7</v>
      </c>
      <c r="I100" s="76"/>
      <c r="J100" s="3" t="s">
        <v>8</v>
      </c>
      <c r="K100" s="4" t="s">
        <v>9</v>
      </c>
    </row>
    <row r="101" spans="1:11" x14ac:dyDescent="0.5">
      <c r="A101" s="5" t="s">
        <v>10</v>
      </c>
      <c r="B101" s="73"/>
      <c r="C101" s="73"/>
      <c r="D101" s="73"/>
      <c r="E101" s="73"/>
      <c r="F101" s="77"/>
      <c r="G101" s="78"/>
      <c r="H101" s="77" t="s">
        <v>11</v>
      </c>
      <c r="I101" s="78"/>
      <c r="J101" s="6" t="s">
        <v>12</v>
      </c>
      <c r="K101" s="7" t="s">
        <v>13</v>
      </c>
    </row>
    <row r="102" spans="1:11" x14ac:dyDescent="0.5">
      <c r="A102" s="8"/>
      <c r="B102" s="74"/>
      <c r="C102" s="74"/>
      <c r="D102" s="74"/>
      <c r="E102" s="74"/>
      <c r="F102" s="79"/>
      <c r="G102" s="80"/>
      <c r="H102" s="79"/>
      <c r="I102" s="80"/>
      <c r="J102" s="9" t="s">
        <v>14</v>
      </c>
      <c r="K102" s="10" t="s">
        <v>15</v>
      </c>
    </row>
    <row r="103" spans="1:11" x14ac:dyDescent="0.5">
      <c r="A103" s="4">
        <v>16</v>
      </c>
      <c r="B103" s="18" t="s">
        <v>909</v>
      </c>
      <c r="C103" s="12">
        <v>1643900</v>
      </c>
      <c r="D103" s="13">
        <v>1644377.47</v>
      </c>
      <c r="E103" s="7" t="s">
        <v>931</v>
      </c>
      <c r="F103" s="19" t="s">
        <v>209</v>
      </c>
      <c r="G103" s="21">
        <v>1468000</v>
      </c>
      <c r="H103" s="1" t="s">
        <v>209</v>
      </c>
      <c r="I103" s="21">
        <v>1468000</v>
      </c>
      <c r="J103" s="12" t="s">
        <v>17</v>
      </c>
      <c r="K103" s="14" t="s">
        <v>908</v>
      </c>
    </row>
    <row r="104" spans="1:11" x14ac:dyDescent="0.5">
      <c r="A104" s="7"/>
      <c r="B104" s="11" t="s">
        <v>910</v>
      </c>
      <c r="C104" s="12"/>
      <c r="D104" s="13"/>
      <c r="E104" s="7"/>
      <c r="F104" s="11" t="s">
        <v>888</v>
      </c>
      <c r="G104" s="21">
        <v>1600000</v>
      </c>
      <c r="H104" s="11"/>
      <c r="I104" s="21"/>
      <c r="J104" s="11" t="s">
        <v>18</v>
      </c>
      <c r="K104" s="15">
        <v>244191</v>
      </c>
    </row>
    <row r="105" spans="1:11" x14ac:dyDescent="0.5">
      <c r="A105" s="7"/>
      <c r="B105" s="11" t="s">
        <v>604</v>
      </c>
      <c r="C105" s="12"/>
      <c r="D105" s="13"/>
      <c r="E105" s="7"/>
      <c r="F105" s="11" t="s">
        <v>889</v>
      </c>
      <c r="G105" s="21"/>
      <c r="H105" s="11"/>
      <c r="I105" s="22"/>
      <c r="J105" s="11" t="s">
        <v>19</v>
      </c>
      <c r="K105" s="46" t="s">
        <v>211</v>
      </c>
    </row>
    <row r="106" spans="1:11" x14ac:dyDescent="0.5">
      <c r="A106" s="7"/>
      <c r="B106" s="11"/>
      <c r="C106" s="12"/>
      <c r="D106" s="13"/>
      <c r="E106" s="7"/>
      <c r="F106" s="11" t="s">
        <v>887</v>
      </c>
      <c r="G106" s="21">
        <v>1642000</v>
      </c>
      <c r="H106" s="11"/>
      <c r="I106" s="22"/>
      <c r="J106" s="11" t="s">
        <v>20</v>
      </c>
      <c r="K106" s="15">
        <v>25164</v>
      </c>
    </row>
    <row r="107" spans="1:11" x14ac:dyDescent="0.5">
      <c r="A107" s="7"/>
      <c r="B107" s="19"/>
      <c r="C107" s="12"/>
      <c r="D107" s="13"/>
      <c r="E107" s="7"/>
      <c r="F107" s="11" t="s">
        <v>932</v>
      </c>
      <c r="G107" s="21">
        <v>1643000</v>
      </c>
      <c r="H107" s="11"/>
      <c r="I107" s="22"/>
      <c r="J107" s="11"/>
      <c r="K107" s="7"/>
    </row>
    <row r="108" spans="1:11" x14ac:dyDescent="0.5">
      <c r="A108" s="7"/>
      <c r="B108" s="19"/>
      <c r="C108" s="12"/>
      <c r="D108" s="13"/>
      <c r="E108" s="7"/>
      <c r="F108" s="19"/>
      <c r="G108" s="21"/>
      <c r="H108" s="19"/>
      <c r="I108" s="22"/>
      <c r="J108" s="11"/>
      <c r="K108" s="7"/>
    </row>
    <row r="109" spans="1:11" x14ac:dyDescent="0.5">
      <c r="A109" s="7">
        <v>17</v>
      </c>
      <c r="B109" s="18" t="s">
        <v>911</v>
      </c>
      <c r="C109" s="12">
        <v>1096100</v>
      </c>
      <c r="D109" s="13">
        <v>1096161.22</v>
      </c>
      <c r="E109" s="7" t="s">
        <v>931</v>
      </c>
      <c r="F109" s="19" t="s">
        <v>209</v>
      </c>
      <c r="G109" s="21">
        <v>918600</v>
      </c>
      <c r="H109" s="1" t="s">
        <v>209</v>
      </c>
      <c r="I109" s="21">
        <v>918600</v>
      </c>
      <c r="J109" s="12" t="s">
        <v>17</v>
      </c>
      <c r="K109" s="14" t="s">
        <v>913</v>
      </c>
    </row>
    <row r="110" spans="1:11" x14ac:dyDescent="0.5">
      <c r="A110" s="20"/>
      <c r="B110" s="11" t="s">
        <v>912</v>
      </c>
      <c r="C110" s="12"/>
      <c r="D110" s="13"/>
      <c r="E110" s="7"/>
      <c r="F110" s="11" t="s">
        <v>888</v>
      </c>
      <c r="G110" s="21">
        <v>1050000</v>
      </c>
      <c r="H110" s="11"/>
      <c r="I110" s="21"/>
      <c r="J110" s="11" t="s">
        <v>18</v>
      </c>
      <c r="K110" s="15">
        <v>244191</v>
      </c>
    </row>
    <row r="111" spans="1:11" x14ac:dyDescent="0.5">
      <c r="A111" s="7"/>
      <c r="B111" s="11" t="s">
        <v>604</v>
      </c>
      <c r="C111" s="12"/>
      <c r="D111" s="13"/>
      <c r="E111" s="7"/>
      <c r="F111" s="11" t="s">
        <v>889</v>
      </c>
      <c r="G111" s="21"/>
      <c r="H111" s="11"/>
      <c r="I111" s="22"/>
      <c r="J111" s="11" t="s">
        <v>19</v>
      </c>
      <c r="K111" s="46" t="s">
        <v>211</v>
      </c>
    </row>
    <row r="112" spans="1:11" x14ac:dyDescent="0.5">
      <c r="A112" s="7"/>
      <c r="B112" s="19"/>
      <c r="C112" s="12"/>
      <c r="D112" s="13"/>
      <c r="E112" s="7"/>
      <c r="F112" s="11" t="s">
        <v>887</v>
      </c>
      <c r="G112" s="21">
        <v>1095000</v>
      </c>
      <c r="H112" s="19"/>
      <c r="I112" s="22"/>
      <c r="J112" s="11"/>
      <c r="K112" s="15">
        <v>25164</v>
      </c>
    </row>
    <row r="113" spans="1:11" x14ac:dyDescent="0.5">
      <c r="A113" s="7"/>
      <c r="C113" s="12"/>
      <c r="D113" s="13"/>
      <c r="E113" s="7"/>
      <c r="F113" s="11" t="s">
        <v>932</v>
      </c>
      <c r="G113" s="21">
        <v>1096000</v>
      </c>
      <c r="H113" s="19"/>
      <c r="I113" s="22"/>
      <c r="J113" s="11"/>
      <c r="K113" s="15"/>
    </row>
    <row r="114" spans="1:11" x14ac:dyDescent="0.5">
      <c r="A114" s="7"/>
      <c r="C114" s="12"/>
      <c r="D114" s="13"/>
      <c r="E114" s="7"/>
      <c r="F114" s="19"/>
      <c r="G114" s="21"/>
      <c r="H114" s="19"/>
      <c r="I114" s="22"/>
      <c r="J114" s="11"/>
      <c r="K114" s="15"/>
    </row>
    <row r="115" spans="1:11" x14ac:dyDescent="0.5">
      <c r="A115" s="7">
        <v>18</v>
      </c>
      <c r="B115" s="18" t="s">
        <v>914</v>
      </c>
      <c r="C115" s="12">
        <v>481400</v>
      </c>
      <c r="D115" s="13">
        <v>465793.34</v>
      </c>
      <c r="E115" s="7" t="s">
        <v>16</v>
      </c>
      <c r="F115" s="1" t="s">
        <v>209</v>
      </c>
      <c r="G115" s="27">
        <v>465600</v>
      </c>
      <c r="H115" s="1" t="s">
        <v>209</v>
      </c>
      <c r="I115" s="27">
        <v>465600</v>
      </c>
      <c r="J115" s="12" t="s">
        <v>17</v>
      </c>
      <c r="K115" s="14" t="s">
        <v>916</v>
      </c>
    </row>
    <row r="116" spans="1:11" x14ac:dyDescent="0.5">
      <c r="A116" s="7"/>
      <c r="B116" s="11" t="s">
        <v>915</v>
      </c>
      <c r="C116" s="12"/>
      <c r="D116" s="13"/>
      <c r="E116" s="7"/>
      <c r="F116" s="11"/>
      <c r="G116" s="28"/>
      <c r="H116" s="11"/>
      <c r="I116" s="21"/>
      <c r="J116" s="11" t="s">
        <v>18</v>
      </c>
      <c r="K116" s="15">
        <v>244191</v>
      </c>
    </row>
    <row r="117" spans="1:11" x14ac:dyDescent="0.5">
      <c r="A117" s="7"/>
      <c r="B117" s="11" t="s">
        <v>604</v>
      </c>
      <c r="C117" s="12"/>
      <c r="D117" s="13"/>
      <c r="E117" s="7"/>
      <c r="F117" s="11"/>
      <c r="G117" s="28"/>
      <c r="H117" s="24"/>
      <c r="I117" s="21"/>
      <c r="J117" s="11" t="s">
        <v>19</v>
      </c>
      <c r="K117" s="46" t="s">
        <v>211</v>
      </c>
    </row>
    <row r="118" spans="1:11" x14ac:dyDescent="0.5">
      <c r="A118" s="7"/>
      <c r="B118" s="11"/>
      <c r="C118" s="12"/>
      <c r="D118" s="13"/>
      <c r="E118" s="7"/>
      <c r="F118" s="11"/>
      <c r="G118" s="28"/>
      <c r="H118" s="24"/>
      <c r="I118" s="21"/>
      <c r="J118" s="11" t="s">
        <v>20</v>
      </c>
      <c r="K118" s="15">
        <v>25134</v>
      </c>
    </row>
    <row r="119" spans="1:11" x14ac:dyDescent="0.5">
      <c r="A119" s="7"/>
      <c r="B119" s="18"/>
      <c r="C119" s="12"/>
      <c r="D119" s="13"/>
      <c r="E119" s="7"/>
      <c r="F119" s="11"/>
      <c r="G119" s="12"/>
      <c r="H119" s="11"/>
      <c r="I119" s="12"/>
      <c r="J119" s="12"/>
      <c r="K119" s="14"/>
    </row>
    <row r="120" spans="1:11" x14ac:dyDescent="0.5">
      <c r="A120" s="10"/>
      <c r="B120" s="16"/>
      <c r="C120" s="17"/>
      <c r="D120" s="34"/>
      <c r="E120" s="10"/>
      <c r="F120" s="16"/>
      <c r="G120" s="35"/>
      <c r="H120" s="16"/>
      <c r="I120" s="35"/>
      <c r="J120" s="16"/>
      <c r="K120" s="37"/>
    </row>
  </sheetData>
  <mergeCells count="55">
    <mergeCell ref="E52:E54"/>
    <mergeCell ref="F52:G54"/>
    <mergeCell ref="B76:B78"/>
    <mergeCell ref="C76:C78"/>
    <mergeCell ref="D76:D78"/>
    <mergeCell ref="E76:E78"/>
    <mergeCell ref="A49:K49"/>
    <mergeCell ref="A50:K50"/>
    <mergeCell ref="A51:K51"/>
    <mergeCell ref="H76:I76"/>
    <mergeCell ref="H77:I77"/>
    <mergeCell ref="F76:G78"/>
    <mergeCell ref="H78:I78"/>
    <mergeCell ref="H52:I52"/>
    <mergeCell ref="H53:I53"/>
    <mergeCell ref="H54:I54"/>
    <mergeCell ref="A73:K73"/>
    <mergeCell ref="A74:K74"/>
    <mergeCell ref="A75:K75"/>
    <mergeCell ref="B52:B54"/>
    <mergeCell ref="C52:C54"/>
    <mergeCell ref="D52:D54"/>
    <mergeCell ref="A25:K25"/>
    <mergeCell ref="A26:K26"/>
    <mergeCell ref="A27:K27"/>
    <mergeCell ref="B28:B30"/>
    <mergeCell ref="C28:C30"/>
    <mergeCell ref="D28:D30"/>
    <mergeCell ref="E28:E30"/>
    <mergeCell ref="F28:G30"/>
    <mergeCell ref="H28:I28"/>
    <mergeCell ref="H29:I29"/>
    <mergeCell ref="H30:I30"/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  <mergeCell ref="H6:I6"/>
    <mergeCell ref="A97:K97"/>
    <mergeCell ref="A98:K98"/>
    <mergeCell ref="A99:K99"/>
    <mergeCell ref="B100:B102"/>
    <mergeCell ref="C100:C102"/>
    <mergeCell ref="D100:D102"/>
    <mergeCell ref="E100:E102"/>
    <mergeCell ref="F100:G102"/>
    <mergeCell ref="H100:I100"/>
    <mergeCell ref="H101:I101"/>
    <mergeCell ref="H102:I102"/>
  </mergeCells>
  <pageMargins left="0.19685039370078741" right="0" top="0.35433070866141736" bottom="0.35433070866141736" header="0.31496062992125984" footer="0.31496062992125984"/>
  <pageSetup paperSize="9" scale="95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33B8-B318-473A-B40A-E38D73A49768}">
  <sheetPr>
    <tabColor rgb="FF00B0F0"/>
  </sheetPr>
  <dimension ref="A1:N147"/>
  <sheetViews>
    <sheetView zoomScaleNormal="100" workbookViewId="0">
      <selection activeCell="N12" sqref="N12"/>
    </sheetView>
  </sheetViews>
  <sheetFormatPr defaultRowHeight="14.25" x14ac:dyDescent="0.2"/>
  <cols>
    <col min="1" max="1" width="4.875" customWidth="1"/>
    <col min="2" max="2" width="20" customWidth="1"/>
    <col min="3" max="3" width="13.875" customWidth="1"/>
    <col min="4" max="4" width="12.125" customWidth="1"/>
    <col min="5" max="5" width="10.375" customWidth="1"/>
    <col min="6" max="6" width="16.375" customWidth="1"/>
    <col min="7" max="7" width="10.125" customWidth="1"/>
    <col min="8" max="8" width="15.875" customWidth="1"/>
    <col min="9" max="9" width="10.5" customWidth="1"/>
    <col min="10" max="10" width="12.5" customWidth="1"/>
    <col min="11" max="11" width="16.125" customWidth="1"/>
    <col min="14" max="14" width="11.125" bestFit="1" customWidth="1"/>
  </cols>
  <sheetData>
    <row r="1" spans="1:14" s="1" customFormat="1" ht="23.25" x14ac:dyDescent="0.5">
      <c r="A1" s="81" t="s">
        <v>643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4" s="1" customFormat="1" ht="23.25" x14ac:dyDescent="0.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4" s="1" customFormat="1" ht="23.25" x14ac:dyDescent="0.5">
      <c r="A3" s="82" t="s">
        <v>642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4" s="1" customFormat="1" ht="23.25" x14ac:dyDescent="0.5">
      <c r="A4" s="2" t="s">
        <v>1</v>
      </c>
      <c r="B4" s="72" t="s">
        <v>2</v>
      </c>
      <c r="C4" s="72" t="s">
        <v>3</v>
      </c>
      <c r="D4" s="72" t="s">
        <v>4</v>
      </c>
      <c r="E4" s="72" t="s">
        <v>5</v>
      </c>
      <c r="F4" s="75" t="s">
        <v>6</v>
      </c>
      <c r="G4" s="76"/>
      <c r="H4" s="75" t="s">
        <v>7</v>
      </c>
      <c r="I4" s="76"/>
      <c r="J4" s="3" t="s">
        <v>8</v>
      </c>
      <c r="K4" s="4" t="s">
        <v>9</v>
      </c>
    </row>
    <row r="5" spans="1:14" s="1" customFormat="1" ht="23.25" x14ac:dyDescent="0.5">
      <c r="A5" s="5" t="s">
        <v>10</v>
      </c>
      <c r="B5" s="73"/>
      <c r="C5" s="73"/>
      <c r="D5" s="73"/>
      <c r="E5" s="73"/>
      <c r="F5" s="77"/>
      <c r="G5" s="78"/>
      <c r="H5" s="77" t="s">
        <v>11</v>
      </c>
      <c r="I5" s="78"/>
      <c r="J5" s="6" t="s">
        <v>12</v>
      </c>
      <c r="K5" s="7" t="s">
        <v>13</v>
      </c>
    </row>
    <row r="6" spans="1:14" s="1" customFormat="1" ht="23.25" x14ac:dyDescent="0.5">
      <c r="A6" s="8"/>
      <c r="B6" s="74"/>
      <c r="C6" s="74"/>
      <c r="D6" s="74"/>
      <c r="E6" s="74"/>
      <c r="F6" s="79"/>
      <c r="G6" s="80"/>
      <c r="H6" s="79"/>
      <c r="I6" s="80"/>
      <c r="J6" s="9" t="s">
        <v>14</v>
      </c>
      <c r="K6" s="10" t="s">
        <v>15</v>
      </c>
    </row>
    <row r="7" spans="1:14" s="1" customFormat="1" ht="23.25" x14ac:dyDescent="0.5">
      <c r="A7" s="4">
        <v>1</v>
      </c>
      <c r="B7" s="18" t="s">
        <v>498</v>
      </c>
      <c r="C7" s="12">
        <v>2500</v>
      </c>
      <c r="D7" s="12">
        <v>2500</v>
      </c>
      <c r="E7" s="7" t="s">
        <v>16</v>
      </c>
      <c r="F7" s="19" t="s">
        <v>501</v>
      </c>
      <c r="G7" s="21">
        <v>2500</v>
      </c>
      <c r="H7" s="19" t="s">
        <v>501</v>
      </c>
      <c r="I7" s="21">
        <v>2500</v>
      </c>
      <c r="J7" s="12" t="s">
        <v>17</v>
      </c>
      <c r="K7" s="14" t="s">
        <v>629</v>
      </c>
    </row>
    <row r="8" spans="1:14" s="1" customFormat="1" ht="23.25" x14ac:dyDescent="0.5">
      <c r="A8" s="7"/>
      <c r="B8" s="11" t="s">
        <v>499</v>
      </c>
      <c r="C8" s="12"/>
      <c r="D8" s="13"/>
      <c r="E8" s="7"/>
      <c r="F8" s="11"/>
      <c r="G8" s="21"/>
      <c r="H8" s="11"/>
      <c r="I8" s="21"/>
      <c r="J8" s="11" t="s">
        <v>18</v>
      </c>
      <c r="K8" s="15">
        <v>25051</v>
      </c>
    </row>
    <row r="9" spans="1:14" s="1" customFormat="1" ht="23.25" x14ac:dyDescent="0.5">
      <c r="A9" s="7"/>
      <c r="B9" s="19" t="s">
        <v>626</v>
      </c>
      <c r="C9" s="12"/>
      <c r="D9" s="13"/>
      <c r="E9" s="7"/>
      <c r="F9" s="11"/>
      <c r="G9" s="21"/>
      <c r="H9" s="11"/>
      <c r="I9" s="22"/>
      <c r="J9" s="11" t="s">
        <v>19</v>
      </c>
      <c r="K9" s="30" t="s">
        <v>630</v>
      </c>
    </row>
    <row r="10" spans="1:14" s="1" customFormat="1" ht="23.25" x14ac:dyDescent="0.5">
      <c r="A10" s="7"/>
      <c r="B10" s="19" t="s">
        <v>627</v>
      </c>
      <c r="C10" s="12"/>
      <c r="D10" s="13"/>
      <c r="E10" s="7"/>
      <c r="F10" s="11"/>
      <c r="G10" s="21"/>
      <c r="H10" s="11"/>
      <c r="I10" s="22"/>
      <c r="J10" s="11" t="s">
        <v>20</v>
      </c>
      <c r="K10" s="20"/>
    </row>
    <row r="11" spans="1:14" s="1" customFormat="1" ht="23.25" x14ac:dyDescent="0.5">
      <c r="A11" s="20"/>
      <c r="B11" s="11" t="s">
        <v>628</v>
      </c>
      <c r="C11" s="12"/>
      <c r="D11" s="13"/>
      <c r="F11" s="11"/>
      <c r="G11" s="21"/>
      <c r="H11" s="11"/>
      <c r="I11" s="21"/>
      <c r="K11" s="14"/>
      <c r="N11" s="83">
        <f>I7+I13+I17+I21+I31+I36+I40+I45+I55+I60+I64+I69+I79+I84+I89+I94+I105+I110+I115+I129+I134+I139+I144</f>
        <v>2576308</v>
      </c>
    </row>
    <row r="12" spans="1:14" s="1" customFormat="1" ht="23.25" x14ac:dyDescent="0.5">
      <c r="A12" s="50"/>
      <c r="B12" s="19"/>
      <c r="C12" s="12"/>
      <c r="D12" s="13"/>
      <c r="F12" s="11"/>
      <c r="G12" s="21"/>
      <c r="H12" s="11"/>
      <c r="I12" s="21"/>
      <c r="K12" s="20"/>
    </row>
    <row r="13" spans="1:14" s="1" customFormat="1" ht="23.25" x14ac:dyDescent="0.5">
      <c r="A13" s="7">
        <v>2</v>
      </c>
      <c r="B13" s="18" t="s">
        <v>631</v>
      </c>
      <c r="C13" s="12">
        <v>500</v>
      </c>
      <c r="D13" s="13">
        <v>5</v>
      </c>
      <c r="E13" s="7" t="s">
        <v>16</v>
      </c>
      <c r="F13" s="11" t="s">
        <v>35</v>
      </c>
      <c r="G13" s="22">
        <v>500</v>
      </c>
      <c r="H13" s="11" t="s">
        <v>35</v>
      </c>
      <c r="I13" s="22">
        <v>500</v>
      </c>
      <c r="J13" s="12" t="s">
        <v>17</v>
      </c>
      <c r="K13" s="14" t="s">
        <v>632</v>
      </c>
    </row>
    <row r="14" spans="1:14" s="1" customFormat="1" ht="23.25" x14ac:dyDescent="0.5">
      <c r="A14" s="7"/>
      <c r="B14" s="19"/>
      <c r="C14" s="12"/>
      <c r="D14" s="13"/>
      <c r="E14" s="7"/>
      <c r="F14" s="11"/>
      <c r="G14" s="22"/>
      <c r="H14" s="11"/>
      <c r="I14" s="22"/>
      <c r="J14" s="11" t="s">
        <v>18</v>
      </c>
      <c r="K14" s="15">
        <v>25051</v>
      </c>
    </row>
    <row r="15" spans="1:14" s="1" customFormat="1" ht="23.25" x14ac:dyDescent="0.5">
      <c r="A15" s="7"/>
      <c r="B15" s="19"/>
      <c r="C15" s="12"/>
      <c r="D15" s="13"/>
      <c r="E15" s="7"/>
      <c r="F15" s="11"/>
      <c r="G15" s="22"/>
      <c r="H15" s="11"/>
      <c r="I15" s="22"/>
      <c r="J15" s="11" t="s">
        <v>19</v>
      </c>
      <c r="K15" s="30" t="s">
        <v>782</v>
      </c>
    </row>
    <row r="16" spans="1:14" s="1" customFormat="1" ht="23.25" x14ac:dyDescent="0.5">
      <c r="A16" s="20"/>
      <c r="B16" s="20"/>
      <c r="D16" s="13"/>
      <c r="E16" s="20"/>
      <c r="F16" s="20"/>
      <c r="H16" s="11"/>
      <c r="I16" s="21"/>
      <c r="J16" s="11" t="s">
        <v>20</v>
      </c>
      <c r="K16" s="20"/>
    </row>
    <row r="17" spans="1:11" s="1" customFormat="1" ht="23.25" x14ac:dyDescent="0.5">
      <c r="A17" s="7">
        <v>3</v>
      </c>
      <c r="B17" s="18" t="s">
        <v>633</v>
      </c>
      <c r="C17" s="12">
        <v>39000</v>
      </c>
      <c r="D17" s="13">
        <v>39000</v>
      </c>
      <c r="E17" s="7" t="s">
        <v>16</v>
      </c>
      <c r="F17" s="11" t="s">
        <v>634</v>
      </c>
      <c r="G17" s="21">
        <v>39000</v>
      </c>
      <c r="H17" s="11" t="s">
        <v>634</v>
      </c>
      <c r="I17" s="21">
        <v>39000</v>
      </c>
      <c r="J17" s="12" t="s">
        <v>17</v>
      </c>
      <c r="K17" s="14" t="s">
        <v>636</v>
      </c>
    </row>
    <row r="18" spans="1:11" s="1" customFormat="1" ht="23.25" x14ac:dyDescent="0.5">
      <c r="A18" s="7"/>
      <c r="B18" s="11" t="s">
        <v>0</v>
      </c>
      <c r="C18" s="12"/>
      <c r="D18" s="13"/>
      <c r="F18" s="11" t="s">
        <v>635</v>
      </c>
      <c r="G18" s="21"/>
      <c r="H18" s="11" t="s">
        <v>952</v>
      </c>
      <c r="I18" s="21"/>
      <c r="J18" s="11" t="s">
        <v>18</v>
      </c>
      <c r="K18" s="15">
        <v>25051</v>
      </c>
    </row>
    <row r="19" spans="1:11" s="1" customFormat="1" ht="23.25" x14ac:dyDescent="0.5">
      <c r="A19" s="7"/>
      <c r="B19" s="19"/>
      <c r="C19" s="12"/>
      <c r="D19" s="13"/>
      <c r="E19" s="7"/>
      <c r="F19" s="11"/>
      <c r="G19" s="21"/>
      <c r="H19" s="24" t="s">
        <v>515</v>
      </c>
      <c r="I19" s="21"/>
      <c r="J19" s="11" t="s">
        <v>19</v>
      </c>
      <c r="K19" s="30" t="s">
        <v>637</v>
      </c>
    </row>
    <row r="20" spans="1:11" s="1" customFormat="1" ht="23.25" x14ac:dyDescent="0.5">
      <c r="A20" s="20"/>
      <c r="B20" s="50"/>
      <c r="D20" s="13"/>
      <c r="E20" s="20"/>
      <c r="F20" s="20"/>
      <c r="G20" s="20"/>
      <c r="H20" s="20"/>
      <c r="J20" s="11" t="s">
        <v>20</v>
      </c>
      <c r="K20" s="20"/>
    </row>
    <row r="21" spans="1:11" s="1" customFormat="1" ht="23.25" x14ac:dyDescent="0.5">
      <c r="A21" s="7">
        <v>4</v>
      </c>
      <c r="B21" s="18" t="s">
        <v>154</v>
      </c>
      <c r="C21" s="12">
        <v>4800</v>
      </c>
      <c r="D21" s="13">
        <v>1200</v>
      </c>
      <c r="E21" s="7" t="s">
        <v>16</v>
      </c>
      <c r="F21" s="11" t="s">
        <v>108</v>
      </c>
      <c r="G21" s="21">
        <v>4800</v>
      </c>
      <c r="H21" s="11" t="s">
        <v>108</v>
      </c>
      <c r="I21" s="21">
        <v>4800</v>
      </c>
      <c r="J21" s="12" t="s">
        <v>17</v>
      </c>
      <c r="K21" s="14" t="s">
        <v>640</v>
      </c>
    </row>
    <row r="22" spans="1:11" s="1" customFormat="1" ht="23.25" x14ac:dyDescent="0.5">
      <c r="A22" s="7"/>
      <c r="B22" s="11" t="s">
        <v>638</v>
      </c>
      <c r="C22" s="12"/>
      <c r="D22" s="13"/>
      <c r="E22" s="7"/>
      <c r="F22" s="11"/>
      <c r="G22" s="21"/>
      <c r="H22" s="24"/>
      <c r="I22" s="21"/>
      <c r="J22" s="11" t="s">
        <v>18</v>
      </c>
      <c r="K22" s="15">
        <v>25057</v>
      </c>
    </row>
    <row r="23" spans="1:11" s="1" customFormat="1" ht="23.25" x14ac:dyDescent="0.5">
      <c r="A23" s="7"/>
      <c r="B23" s="19" t="s">
        <v>639</v>
      </c>
      <c r="C23" s="12"/>
      <c r="D23" s="13"/>
      <c r="E23" s="7"/>
      <c r="F23" s="11"/>
      <c r="G23" s="12"/>
      <c r="H23" s="11"/>
      <c r="I23" s="12"/>
      <c r="J23" s="11" t="s">
        <v>19</v>
      </c>
      <c r="K23" s="30" t="s">
        <v>641</v>
      </c>
    </row>
    <row r="24" spans="1:11" s="1" customFormat="1" ht="23.25" x14ac:dyDescent="0.5">
      <c r="A24" s="10"/>
      <c r="B24" s="51"/>
      <c r="C24" s="17"/>
      <c r="D24" s="17"/>
      <c r="E24" s="10"/>
      <c r="F24" s="16"/>
      <c r="G24" s="17"/>
      <c r="H24" s="16"/>
      <c r="I24" s="17"/>
      <c r="J24" s="16" t="s">
        <v>20</v>
      </c>
      <c r="K24" s="10"/>
    </row>
    <row r="25" spans="1:11" s="1" customFormat="1" ht="23.25" x14ac:dyDescent="0.5">
      <c r="A25" s="81" t="s">
        <v>643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</row>
    <row r="26" spans="1:11" s="1" customFormat="1" ht="23.25" x14ac:dyDescent="0.5">
      <c r="A26" s="81" t="s">
        <v>0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</row>
    <row r="27" spans="1:11" s="1" customFormat="1" ht="23.25" x14ac:dyDescent="0.5">
      <c r="A27" s="82" t="s">
        <v>642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</row>
    <row r="28" spans="1:11" s="1" customFormat="1" ht="23.25" x14ac:dyDescent="0.5">
      <c r="A28" s="2" t="s">
        <v>1</v>
      </c>
      <c r="B28" s="72" t="s">
        <v>2</v>
      </c>
      <c r="C28" s="72" t="s">
        <v>3</v>
      </c>
      <c r="D28" s="72" t="s">
        <v>4</v>
      </c>
      <c r="E28" s="72" t="s">
        <v>5</v>
      </c>
      <c r="F28" s="75" t="s">
        <v>6</v>
      </c>
      <c r="G28" s="76"/>
      <c r="H28" s="75" t="s">
        <v>7</v>
      </c>
      <c r="I28" s="76"/>
      <c r="J28" s="3" t="s">
        <v>8</v>
      </c>
      <c r="K28" s="4" t="s">
        <v>9</v>
      </c>
    </row>
    <row r="29" spans="1:11" s="1" customFormat="1" ht="23.25" x14ac:dyDescent="0.5">
      <c r="A29" s="5" t="s">
        <v>10</v>
      </c>
      <c r="B29" s="73"/>
      <c r="C29" s="73"/>
      <c r="D29" s="73"/>
      <c r="E29" s="73"/>
      <c r="F29" s="77"/>
      <c r="G29" s="78"/>
      <c r="H29" s="77" t="s">
        <v>11</v>
      </c>
      <c r="I29" s="78"/>
      <c r="J29" s="6" t="s">
        <v>12</v>
      </c>
      <c r="K29" s="7" t="s">
        <v>13</v>
      </c>
    </row>
    <row r="30" spans="1:11" s="1" customFormat="1" ht="23.25" x14ac:dyDescent="0.5">
      <c r="A30" s="8"/>
      <c r="B30" s="74"/>
      <c r="C30" s="74"/>
      <c r="D30" s="74"/>
      <c r="E30" s="74"/>
      <c r="F30" s="79"/>
      <c r="G30" s="80"/>
      <c r="H30" s="79"/>
      <c r="I30" s="80"/>
      <c r="J30" s="9" t="s">
        <v>14</v>
      </c>
      <c r="K30" s="10" t="s">
        <v>15</v>
      </c>
    </row>
    <row r="31" spans="1:11" s="1" customFormat="1" ht="23.25" x14ac:dyDescent="0.5">
      <c r="A31" s="4">
        <v>5</v>
      </c>
      <c r="B31" s="18" t="s">
        <v>644</v>
      </c>
      <c r="C31" s="12">
        <v>10000</v>
      </c>
      <c r="D31" s="12">
        <v>10000</v>
      </c>
      <c r="E31" s="7" t="s">
        <v>16</v>
      </c>
      <c r="F31" s="11" t="s">
        <v>648</v>
      </c>
      <c r="G31" s="21">
        <v>10000</v>
      </c>
      <c r="H31" s="11" t="s">
        <v>648</v>
      </c>
      <c r="I31" s="21">
        <v>10000</v>
      </c>
      <c r="J31" s="12" t="s">
        <v>17</v>
      </c>
      <c r="K31" s="14" t="s">
        <v>649</v>
      </c>
    </row>
    <row r="32" spans="1:11" s="1" customFormat="1" ht="23.25" x14ac:dyDescent="0.5">
      <c r="A32" s="7"/>
      <c r="B32" s="19" t="s">
        <v>645</v>
      </c>
      <c r="C32" s="12"/>
      <c r="D32" s="13"/>
      <c r="E32" s="7"/>
      <c r="F32" s="11"/>
      <c r="G32" s="21"/>
      <c r="H32" s="11"/>
      <c r="I32" s="21"/>
      <c r="J32" s="11" t="s">
        <v>18</v>
      </c>
      <c r="K32" s="15">
        <v>25057</v>
      </c>
    </row>
    <row r="33" spans="1:12" s="1" customFormat="1" ht="23.25" x14ac:dyDescent="0.5">
      <c r="A33" s="7"/>
      <c r="B33" s="19" t="s">
        <v>647</v>
      </c>
      <c r="C33" s="12"/>
      <c r="D33" s="13"/>
      <c r="E33" s="7"/>
      <c r="F33" s="11"/>
      <c r="G33" s="21"/>
      <c r="H33" s="11"/>
      <c r="I33" s="22"/>
      <c r="J33" s="11" t="s">
        <v>19</v>
      </c>
      <c r="K33" s="30" t="s">
        <v>650</v>
      </c>
    </row>
    <row r="34" spans="1:12" s="1" customFormat="1" ht="23.25" x14ac:dyDescent="0.5">
      <c r="A34" s="7"/>
      <c r="B34" s="18" t="s">
        <v>646</v>
      </c>
      <c r="C34" s="12"/>
      <c r="D34" s="13"/>
      <c r="E34" s="7"/>
      <c r="F34" s="11"/>
      <c r="G34" s="21"/>
      <c r="H34" s="11"/>
      <c r="I34" s="22"/>
      <c r="J34" s="11" t="s">
        <v>20</v>
      </c>
      <c r="K34" s="7"/>
    </row>
    <row r="35" spans="1:12" s="1" customFormat="1" ht="23.25" x14ac:dyDescent="0.5">
      <c r="A35" s="7"/>
      <c r="B35" s="18"/>
      <c r="C35" s="12"/>
      <c r="D35" s="13"/>
      <c r="E35" s="7"/>
      <c r="F35" s="11"/>
      <c r="G35" s="21"/>
      <c r="H35" s="11"/>
      <c r="I35" s="22"/>
      <c r="J35" s="11"/>
      <c r="L35" s="7"/>
    </row>
    <row r="36" spans="1:12" s="1" customFormat="1" ht="23.25" x14ac:dyDescent="0.5">
      <c r="A36" s="7">
        <v>6</v>
      </c>
      <c r="B36" s="18" t="s">
        <v>651</v>
      </c>
      <c r="C36" s="12">
        <v>23800</v>
      </c>
      <c r="D36" s="13">
        <v>23800</v>
      </c>
      <c r="E36" s="7" t="s">
        <v>16</v>
      </c>
      <c r="F36" s="11" t="s">
        <v>655</v>
      </c>
      <c r="G36" s="21">
        <v>23800</v>
      </c>
      <c r="H36" s="40" t="s">
        <v>655</v>
      </c>
      <c r="I36" s="21">
        <v>23800</v>
      </c>
      <c r="J36" s="12" t="s">
        <v>17</v>
      </c>
      <c r="K36" s="14" t="s">
        <v>785</v>
      </c>
    </row>
    <row r="37" spans="1:12" s="1" customFormat="1" ht="23.25" x14ac:dyDescent="0.5">
      <c r="A37" s="20"/>
      <c r="B37" s="19" t="s">
        <v>652</v>
      </c>
      <c r="C37" s="12"/>
      <c r="D37" s="13"/>
      <c r="E37" s="7"/>
      <c r="F37" s="11" t="s">
        <v>783</v>
      </c>
      <c r="G37" s="21"/>
      <c r="H37" s="40" t="s">
        <v>783</v>
      </c>
      <c r="I37" s="21"/>
      <c r="J37" s="11" t="s">
        <v>18</v>
      </c>
      <c r="K37" s="15">
        <v>25057</v>
      </c>
    </row>
    <row r="38" spans="1:12" s="1" customFormat="1" ht="23.25" x14ac:dyDescent="0.5">
      <c r="A38" s="7"/>
      <c r="B38" s="19" t="s">
        <v>653</v>
      </c>
      <c r="C38" s="12"/>
      <c r="D38" s="13"/>
      <c r="E38" s="7"/>
      <c r="F38" s="11" t="s">
        <v>784</v>
      </c>
      <c r="G38" s="21"/>
      <c r="H38" s="40" t="s">
        <v>784</v>
      </c>
      <c r="I38" s="21"/>
      <c r="J38" s="11" t="s">
        <v>19</v>
      </c>
      <c r="K38" s="30" t="s">
        <v>786</v>
      </c>
    </row>
    <row r="39" spans="1:12" s="1" customFormat="1" ht="23.25" x14ac:dyDescent="0.5">
      <c r="A39" s="7"/>
      <c r="B39" s="18" t="s">
        <v>654</v>
      </c>
      <c r="C39" s="12"/>
      <c r="D39" s="13"/>
      <c r="E39" s="7"/>
      <c r="F39" s="11"/>
      <c r="G39" s="21"/>
      <c r="H39" s="11"/>
      <c r="I39" s="22"/>
      <c r="J39" s="11" t="s">
        <v>20</v>
      </c>
      <c r="K39" s="7"/>
    </row>
    <row r="40" spans="1:12" s="1" customFormat="1" ht="23.25" x14ac:dyDescent="0.5">
      <c r="A40" s="7">
        <v>7</v>
      </c>
      <c r="B40" s="18" t="s">
        <v>787</v>
      </c>
      <c r="C40" s="12">
        <v>35496</v>
      </c>
      <c r="D40" s="13">
        <v>35496</v>
      </c>
      <c r="E40" s="7" t="s">
        <v>16</v>
      </c>
      <c r="F40" s="11" t="s">
        <v>214</v>
      </c>
      <c r="G40" s="27">
        <v>35496</v>
      </c>
      <c r="H40" s="11" t="s">
        <v>214</v>
      </c>
      <c r="I40" s="27">
        <v>35496</v>
      </c>
      <c r="J40" s="12" t="s">
        <v>17</v>
      </c>
      <c r="K40" s="14" t="s">
        <v>789</v>
      </c>
    </row>
    <row r="41" spans="1:12" s="1" customFormat="1" ht="23.25" x14ac:dyDescent="0.5">
      <c r="A41" s="7"/>
      <c r="B41" s="19" t="s">
        <v>788</v>
      </c>
      <c r="C41" s="12"/>
      <c r="D41" s="13"/>
      <c r="E41" s="7"/>
      <c r="F41" s="11" t="s">
        <v>215</v>
      </c>
      <c r="G41" s="28"/>
      <c r="H41" s="11" t="s">
        <v>215</v>
      </c>
      <c r="I41" s="28"/>
      <c r="J41" s="11" t="s">
        <v>18</v>
      </c>
      <c r="K41" s="15">
        <v>25058</v>
      </c>
    </row>
    <row r="42" spans="1:12" s="1" customFormat="1" ht="23.25" x14ac:dyDescent="0.5">
      <c r="A42" s="7"/>
      <c r="B42" s="11" t="s">
        <v>86</v>
      </c>
      <c r="C42" s="12"/>
      <c r="D42" s="13"/>
      <c r="E42" s="7"/>
      <c r="F42" s="11"/>
      <c r="G42" s="28"/>
      <c r="H42" s="24"/>
      <c r="I42" s="21"/>
      <c r="J42" s="11" t="s">
        <v>19</v>
      </c>
      <c r="K42" s="30"/>
    </row>
    <row r="43" spans="1:12" s="1" customFormat="1" ht="23.25" x14ac:dyDescent="0.5">
      <c r="A43" s="7"/>
      <c r="B43" s="11"/>
      <c r="C43" s="12"/>
      <c r="D43" s="13"/>
      <c r="E43" s="7"/>
      <c r="F43" s="11"/>
      <c r="G43" s="28"/>
      <c r="H43" s="24"/>
      <c r="I43" s="21"/>
      <c r="J43" s="11" t="s">
        <v>20</v>
      </c>
      <c r="K43" s="7"/>
    </row>
    <row r="44" spans="1:12" s="1" customFormat="1" ht="23.25" x14ac:dyDescent="0.5">
      <c r="A44" s="20"/>
      <c r="B44" s="18"/>
      <c r="C44" s="12"/>
      <c r="D44" s="13"/>
      <c r="F44" s="11"/>
      <c r="G44" s="12"/>
      <c r="H44" s="11"/>
      <c r="I44" s="12"/>
      <c r="J44" s="20"/>
      <c r="K44" s="20"/>
    </row>
    <row r="45" spans="1:12" s="1" customFormat="1" ht="23.25" x14ac:dyDescent="0.5">
      <c r="A45" s="7">
        <v>8</v>
      </c>
      <c r="B45" s="11" t="s">
        <v>790</v>
      </c>
      <c r="C45" s="12">
        <v>3920</v>
      </c>
      <c r="D45" s="13">
        <v>3920</v>
      </c>
      <c r="E45" s="7" t="s">
        <v>16</v>
      </c>
      <c r="F45" s="11" t="s">
        <v>43</v>
      </c>
      <c r="G45" s="21">
        <v>3920</v>
      </c>
      <c r="H45" s="11" t="s">
        <v>43</v>
      </c>
      <c r="I45" s="21">
        <v>3920</v>
      </c>
      <c r="J45" s="12" t="s">
        <v>17</v>
      </c>
      <c r="K45" s="14" t="s">
        <v>792</v>
      </c>
    </row>
    <row r="46" spans="1:12" s="1" customFormat="1" ht="23.25" x14ac:dyDescent="0.5">
      <c r="A46" s="7"/>
      <c r="B46" s="19" t="s">
        <v>791</v>
      </c>
      <c r="C46" s="12"/>
      <c r="D46" s="13"/>
      <c r="E46" s="7"/>
      <c r="F46" s="11"/>
      <c r="G46" s="21"/>
      <c r="H46" s="11"/>
      <c r="I46" s="21"/>
      <c r="J46" s="11" t="s">
        <v>18</v>
      </c>
      <c r="K46" s="15">
        <v>25065</v>
      </c>
    </row>
    <row r="47" spans="1:12" s="1" customFormat="1" ht="23.25" x14ac:dyDescent="0.5">
      <c r="A47" s="7"/>
      <c r="B47" s="11"/>
      <c r="C47" s="12"/>
      <c r="D47" s="13"/>
      <c r="E47" s="7"/>
      <c r="F47" s="11"/>
      <c r="G47" s="21"/>
      <c r="H47" s="24"/>
      <c r="I47" s="21"/>
      <c r="J47" s="11" t="s">
        <v>19</v>
      </c>
      <c r="K47" s="30"/>
    </row>
    <row r="48" spans="1:12" s="1" customFormat="1" ht="23.25" x14ac:dyDescent="0.5">
      <c r="A48" s="10"/>
      <c r="B48" s="16"/>
      <c r="C48" s="17"/>
      <c r="D48" s="17"/>
      <c r="E48" s="10"/>
      <c r="F48" s="16"/>
      <c r="G48" s="17"/>
      <c r="H48" s="16"/>
      <c r="I48" s="17"/>
      <c r="J48" s="16" t="s">
        <v>20</v>
      </c>
      <c r="K48" s="10"/>
    </row>
    <row r="49" spans="1:11" s="1" customFormat="1" ht="23.25" x14ac:dyDescent="0.5">
      <c r="A49" s="81" t="s">
        <v>643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</row>
    <row r="50" spans="1:11" s="1" customFormat="1" ht="23.25" x14ac:dyDescent="0.5">
      <c r="A50" s="81" t="s">
        <v>0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</row>
    <row r="51" spans="1:11" s="1" customFormat="1" ht="23.25" x14ac:dyDescent="0.5">
      <c r="A51" s="82" t="s">
        <v>831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</row>
    <row r="52" spans="1:11" s="1" customFormat="1" ht="23.25" x14ac:dyDescent="0.5">
      <c r="A52" s="2" t="s">
        <v>1</v>
      </c>
      <c r="B52" s="72" t="s">
        <v>2</v>
      </c>
      <c r="C52" s="72" t="s">
        <v>3</v>
      </c>
      <c r="D52" s="72" t="s">
        <v>4</v>
      </c>
      <c r="E52" s="72" t="s">
        <v>5</v>
      </c>
      <c r="F52" s="75" t="s">
        <v>6</v>
      </c>
      <c r="G52" s="76"/>
      <c r="H52" s="75" t="s">
        <v>7</v>
      </c>
      <c r="I52" s="76"/>
      <c r="J52" s="3" t="s">
        <v>8</v>
      </c>
      <c r="K52" s="4" t="s">
        <v>9</v>
      </c>
    </row>
    <row r="53" spans="1:11" s="1" customFormat="1" ht="23.25" x14ac:dyDescent="0.5">
      <c r="A53" s="5" t="s">
        <v>10</v>
      </c>
      <c r="B53" s="73"/>
      <c r="C53" s="73"/>
      <c r="D53" s="73"/>
      <c r="E53" s="73"/>
      <c r="F53" s="77"/>
      <c r="G53" s="78"/>
      <c r="H53" s="77" t="s">
        <v>11</v>
      </c>
      <c r="I53" s="78"/>
      <c r="J53" s="6" t="s">
        <v>12</v>
      </c>
      <c r="K53" s="7" t="s">
        <v>13</v>
      </c>
    </row>
    <row r="54" spans="1:11" s="1" customFormat="1" ht="23.25" x14ac:dyDescent="0.5">
      <c r="A54" s="8"/>
      <c r="B54" s="74"/>
      <c r="C54" s="74"/>
      <c r="D54" s="74"/>
      <c r="E54" s="74"/>
      <c r="F54" s="79"/>
      <c r="G54" s="80"/>
      <c r="H54" s="79"/>
      <c r="I54" s="80"/>
      <c r="J54" s="9" t="s">
        <v>14</v>
      </c>
      <c r="K54" s="10" t="s">
        <v>15</v>
      </c>
    </row>
    <row r="55" spans="1:11" s="1" customFormat="1" ht="23.25" x14ac:dyDescent="0.5">
      <c r="A55" s="4">
        <v>9</v>
      </c>
      <c r="B55" s="18" t="s">
        <v>793</v>
      </c>
      <c r="C55" s="12">
        <v>45500</v>
      </c>
      <c r="D55" s="12">
        <v>500</v>
      </c>
      <c r="E55" s="7" t="s">
        <v>16</v>
      </c>
      <c r="F55" s="11" t="s">
        <v>775</v>
      </c>
      <c r="G55" s="21">
        <v>45500</v>
      </c>
      <c r="H55" s="11" t="s">
        <v>775</v>
      </c>
      <c r="I55" s="21">
        <v>45500</v>
      </c>
      <c r="J55" s="12" t="s">
        <v>17</v>
      </c>
      <c r="K55" s="14" t="s">
        <v>796</v>
      </c>
    </row>
    <row r="56" spans="1:11" s="1" customFormat="1" ht="23.25" x14ac:dyDescent="0.5">
      <c r="A56" s="7"/>
      <c r="B56" s="19" t="s">
        <v>794</v>
      </c>
      <c r="C56" s="12"/>
      <c r="D56" s="13"/>
      <c r="E56" s="7"/>
      <c r="F56" s="11"/>
      <c r="G56" s="21"/>
      <c r="H56" s="11"/>
      <c r="I56" s="21"/>
      <c r="J56" s="11" t="s">
        <v>18</v>
      </c>
      <c r="K56" s="15">
        <v>25068</v>
      </c>
    </row>
    <row r="57" spans="1:11" s="1" customFormat="1" ht="23.25" x14ac:dyDescent="0.5">
      <c r="A57" s="7"/>
      <c r="B57" s="19"/>
      <c r="C57" s="12"/>
      <c r="D57" s="13"/>
      <c r="E57" s="7"/>
      <c r="F57" s="11"/>
      <c r="G57" s="21"/>
      <c r="H57" s="11"/>
      <c r="I57" s="22"/>
      <c r="J57" s="11" t="s">
        <v>19</v>
      </c>
      <c r="K57" s="30" t="s">
        <v>795</v>
      </c>
    </row>
    <row r="58" spans="1:11" s="1" customFormat="1" ht="23.25" x14ac:dyDescent="0.5">
      <c r="A58" s="7"/>
      <c r="B58" s="18"/>
      <c r="C58" s="12"/>
      <c r="D58" s="13"/>
      <c r="E58" s="7"/>
      <c r="F58" s="11"/>
      <c r="G58" s="21"/>
      <c r="H58" s="11"/>
      <c r="I58" s="22"/>
      <c r="J58" s="11" t="s">
        <v>20</v>
      </c>
      <c r="K58" s="7"/>
    </row>
    <row r="59" spans="1:11" s="1" customFormat="1" ht="23.25" x14ac:dyDescent="0.5">
      <c r="A59" s="7"/>
      <c r="B59" s="18"/>
      <c r="C59" s="12"/>
      <c r="D59" s="13"/>
      <c r="E59" s="7"/>
      <c r="F59" s="11"/>
      <c r="G59" s="21"/>
      <c r="H59" s="11"/>
      <c r="I59" s="22"/>
      <c r="J59" s="11"/>
      <c r="K59" s="7"/>
    </row>
    <row r="60" spans="1:11" s="1" customFormat="1" ht="23.25" x14ac:dyDescent="0.5">
      <c r="A60" s="7">
        <v>10</v>
      </c>
      <c r="B60" s="18" t="s">
        <v>797</v>
      </c>
      <c r="C60" s="12">
        <v>20000</v>
      </c>
      <c r="D60" s="13">
        <v>20000</v>
      </c>
      <c r="E60" s="7" t="s">
        <v>16</v>
      </c>
      <c r="F60" s="11" t="s">
        <v>745</v>
      </c>
      <c r="G60" s="21">
        <v>20000</v>
      </c>
      <c r="H60" s="11" t="s">
        <v>745</v>
      </c>
      <c r="I60" s="21">
        <v>20000</v>
      </c>
      <c r="J60" s="12" t="s">
        <v>17</v>
      </c>
      <c r="K60" s="14" t="s">
        <v>799</v>
      </c>
    </row>
    <row r="61" spans="1:11" s="1" customFormat="1" ht="23.25" x14ac:dyDescent="0.5">
      <c r="A61" s="20"/>
      <c r="B61" s="19" t="s">
        <v>798</v>
      </c>
      <c r="C61" s="12"/>
      <c r="D61" s="13"/>
      <c r="E61" s="7"/>
      <c r="F61" s="11"/>
      <c r="G61" s="21"/>
      <c r="H61" s="11"/>
      <c r="I61" s="21"/>
      <c r="J61" s="11" t="s">
        <v>18</v>
      </c>
      <c r="K61" s="15">
        <v>25069</v>
      </c>
    </row>
    <row r="62" spans="1:11" s="1" customFormat="1" ht="23.25" x14ac:dyDescent="0.5">
      <c r="A62" s="7"/>
      <c r="B62" s="19"/>
      <c r="C62" s="12"/>
      <c r="D62" s="13"/>
      <c r="E62" s="7"/>
      <c r="F62" s="11"/>
      <c r="G62" s="21"/>
      <c r="H62" s="11"/>
      <c r="I62" s="22"/>
      <c r="J62" s="11" t="s">
        <v>19</v>
      </c>
      <c r="K62" s="30" t="s">
        <v>800</v>
      </c>
    </row>
    <row r="63" spans="1:11" s="1" customFormat="1" ht="23.25" x14ac:dyDescent="0.5">
      <c r="A63" s="7"/>
      <c r="B63" s="45"/>
      <c r="C63" s="12"/>
      <c r="D63" s="13"/>
      <c r="E63" s="7"/>
      <c r="F63" s="11"/>
      <c r="G63" s="21"/>
      <c r="H63" s="11"/>
      <c r="I63" s="22"/>
      <c r="J63" s="11" t="s">
        <v>20</v>
      </c>
      <c r="K63" s="7"/>
    </row>
    <row r="64" spans="1:11" s="1" customFormat="1" ht="23.25" x14ac:dyDescent="0.5">
      <c r="A64" s="7">
        <v>11</v>
      </c>
      <c r="B64" s="18" t="s">
        <v>185</v>
      </c>
      <c r="C64" s="12">
        <v>20650</v>
      </c>
      <c r="D64" s="13">
        <v>20650</v>
      </c>
      <c r="E64" s="7" t="s">
        <v>16</v>
      </c>
      <c r="F64" s="19" t="s">
        <v>801</v>
      </c>
      <c r="G64" s="27">
        <v>20650</v>
      </c>
      <c r="H64" s="19" t="s">
        <v>801</v>
      </c>
      <c r="I64" s="27">
        <v>20650</v>
      </c>
      <c r="J64" s="12" t="s">
        <v>17</v>
      </c>
      <c r="K64" s="14" t="s">
        <v>802</v>
      </c>
    </row>
    <row r="65" spans="1:11" s="1" customFormat="1" ht="23.25" x14ac:dyDescent="0.5">
      <c r="A65" s="7"/>
      <c r="B65" s="11" t="s">
        <v>809</v>
      </c>
      <c r="C65" s="12"/>
      <c r="D65" s="13"/>
      <c r="E65" s="7"/>
      <c r="F65" s="11" t="s">
        <v>126</v>
      </c>
      <c r="G65" s="28"/>
      <c r="H65" s="11" t="s">
        <v>126</v>
      </c>
      <c r="I65" s="28"/>
      <c r="J65" s="11" t="s">
        <v>18</v>
      </c>
      <c r="K65" s="15">
        <v>25069</v>
      </c>
    </row>
    <row r="66" spans="1:11" s="1" customFormat="1" ht="23.25" x14ac:dyDescent="0.5">
      <c r="A66" s="7"/>
      <c r="B66" s="11"/>
      <c r="C66" s="12"/>
      <c r="D66" s="13"/>
      <c r="E66" s="7"/>
      <c r="F66" s="11"/>
      <c r="G66" s="28"/>
      <c r="H66" s="24"/>
      <c r="I66" s="21"/>
      <c r="J66" s="11" t="s">
        <v>19</v>
      </c>
      <c r="K66" s="30" t="s">
        <v>803</v>
      </c>
    </row>
    <row r="67" spans="1:11" s="1" customFormat="1" ht="23.25" x14ac:dyDescent="0.5">
      <c r="A67" s="7"/>
      <c r="B67" s="11"/>
      <c r="C67" s="12"/>
      <c r="D67" s="13"/>
      <c r="E67" s="7"/>
      <c r="F67" s="11"/>
      <c r="G67" s="28"/>
      <c r="H67" s="24"/>
      <c r="I67" s="21"/>
      <c r="J67" s="11" t="s">
        <v>20</v>
      </c>
      <c r="K67" s="15"/>
    </row>
    <row r="68" spans="1:11" s="1" customFormat="1" ht="23.25" x14ac:dyDescent="0.5">
      <c r="A68" s="20"/>
      <c r="B68" s="18"/>
      <c r="C68" s="12"/>
      <c r="D68" s="13"/>
      <c r="F68" s="11"/>
      <c r="G68" s="12"/>
      <c r="H68" s="11"/>
      <c r="I68" s="12"/>
      <c r="J68" s="20"/>
      <c r="K68" s="20"/>
    </row>
    <row r="69" spans="1:11" s="1" customFormat="1" ht="23.25" x14ac:dyDescent="0.5">
      <c r="A69" s="7">
        <v>12</v>
      </c>
      <c r="B69" s="18" t="s">
        <v>804</v>
      </c>
      <c r="C69" s="12">
        <v>2550</v>
      </c>
      <c r="D69" s="13">
        <v>2550</v>
      </c>
      <c r="E69" s="7" t="s">
        <v>16</v>
      </c>
      <c r="F69" s="19" t="s">
        <v>228</v>
      </c>
      <c r="G69" s="21">
        <v>2550</v>
      </c>
      <c r="H69" s="19" t="s">
        <v>228</v>
      </c>
      <c r="I69" s="21">
        <v>2550</v>
      </c>
      <c r="J69" s="12" t="s">
        <v>17</v>
      </c>
      <c r="K69" s="14" t="s">
        <v>807</v>
      </c>
    </row>
    <row r="70" spans="1:11" s="1" customFormat="1" ht="23.25" x14ac:dyDescent="0.5">
      <c r="A70" s="7"/>
      <c r="B70" s="11" t="s">
        <v>805</v>
      </c>
      <c r="C70" s="12"/>
      <c r="D70" s="13"/>
      <c r="E70" s="7"/>
      <c r="F70" s="11" t="s">
        <v>806</v>
      </c>
      <c r="G70" s="21"/>
      <c r="H70" s="11" t="s">
        <v>806</v>
      </c>
      <c r="I70" s="21"/>
      <c r="J70" s="11" t="s">
        <v>18</v>
      </c>
      <c r="K70" s="15">
        <v>25072</v>
      </c>
    </row>
    <row r="71" spans="1:11" s="1" customFormat="1" ht="23.25" x14ac:dyDescent="0.5">
      <c r="A71" s="7"/>
      <c r="B71" s="11"/>
      <c r="C71" s="12"/>
      <c r="D71" s="13"/>
      <c r="E71" s="7"/>
      <c r="F71" s="11"/>
      <c r="G71" s="21"/>
      <c r="H71" s="24"/>
      <c r="I71" s="21"/>
      <c r="J71" s="11" t="s">
        <v>19</v>
      </c>
      <c r="K71" s="30" t="s">
        <v>808</v>
      </c>
    </row>
    <row r="72" spans="1:11" s="1" customFormat="1" ht="24" customHeight="1" x14ac:dyDescent="0.5">
      <c r="A72" s="10"/>
      <c r="B72" s="16"/>
      <c r="C72" s="17"/>
      <c r="D72" s="17"/>
      <c r="E72" s="10"/>
      <c r="F72" s="16"/>
      <c r="G72" s="17"/>
      <c r="H72" s="16"/>
      <c r="I72" s="17"/>
      <c r="J72" s="16" t="s">
        <v>20</v>
      </c>
      <c r="K72" s="54"/>
    </row>
    <row r="73" spans="1:11" ht="23.25" x14ac:dyDescent="0.5">
      <c r="A73" s="81" t="s">
        <v>643</v>
      </c>
      <c r="B73" s="81"/>
      <c r="C73" s="81"/>
      <c r="D73" s="81"/>
      <c r="E73" s="81"/>
      <c r="F73" s="81"/>
      <c r="G73" s="81"/>
      <c r="H73" s="81"/>
      <c r="I73" s="81"/>
      <c r="J73" s="81"/>
      <c r="K73" s="81"/>
    </row>
    <row r="74" spans="1:11" ht="23.25" x14ac:dyDescent="0.5">
      <c r="A74" s="81" t="s">
        <v>0</v>
      </c>
      <c r="B74" s="81"/>
      <c r="C74" s="81"/>
      <c r="D74" s="81"/>
      <c r="E74" s="81"/>
      <c r="F74" s="81"/>
      <c r="G74" s="81"/>
      <c r="H74" s="81"/>
      <c r="I74" s="81"/>
      <c r="J74" s="81"/>
      <c r="K74" s="81"/>
    </row>
    <row r="75" spans="1:11" ht="23.25" x14ac:dyDescent="0.5">
      <c r="A75" s="82" t="s">
        <v>831</v>
      </c>
      <c r="B75" s="82"/>
      <c r="C75" s="82"/>
      <c r="D75" s="82"/>
      <c r="E75" s="82"/>
      <c r="F75" s="82"/>
      <c r="G75" s="82"/>
      <c r="H75" s="82"/>
      <c r="I75" s="82"/>
      <c r="J75" s="82"/>
      <c r="K75" s="82"/>
    </row>
    <row r="76" spans="1:11" ht="21" x14ac:dyDescent="0.45">
      <c r="A76" s="2" t="s">
        <v>1</v>
      </c>
      <c r="B76" s="72" t="s">
        <v>2</v>
      </c>
      <c r="C76" s="72" t="s">
        <v>3</v>
      </c>
      <c r="D76" s="72" t="s">
        <v>4</v>
      </c>
      <c r="E76" s="72" t="s">
        <v>5</v>
      </c>
      <c r="F76" s="75" t="s">
        <v>6</v>
      </c>
      <c r="G76" s="76"/>
      <c r="H76" s="75" t="s">
        <v>7</v>
      </c>
      <c r="I76" s="76"/>
      <c r="J76" s="3" t="s">
        <v>8</v>
      </c>
      <c r="K76" s="4" t="s">
        <v>9</v>
      </c>
    </row>
    <row r="77" spans="1:11" ht="21" x14ac:dyDescent="0.45">
      <c r="A77" s="5" t="s">
        <v>10</v>
      </c>
      <c r="B77" s="73"/>
      <c r="C77" s="73"/>
      <c r="D77" s="73"/>
      <c r="E77" s="73"/>
      <c r="F77" s="77"/>
      <c r="G77" s="78"/>
      <c r="H77" s="77" t="s">
        <v>11</v>
      </c>
      <c r="I77" s="78"/>
      <c r="J77" s="6" t="s">
        <v>12</v>
      </c>
      <c r="K77" s="7" t="s">
        <v>13</v>
      </c>
    </row>
    <row r="78" spans="1:11" ht="21" x14ac:dyDescent="0.45">
      <c r="A78" s="8"/>
      <c r="B78" s="74"/>
      <c r="C78" s="74"/>
      <c r="D78" s="74"/>
      <c r="E78" s="74"/>
      <c r="F78" s="79"/>
      <c r="G78" s="80"/>
      <c r="H78" s="79"/>
      <c r="I78" s="80"/>
      <c r="J78" s="9" t="s">
        <v>14</v>
      </c>
      <c r="K78" s="10" t="s">
        <v>15</v>
      </c>
    </row>
    <row r="79" spans="1:11" ht="21" x14ac:dyDescent="0.45">
      <c r="A79" s="4">
        <v>13</v>
      </c>
      <c r="B79" s="18" t="s">
        <v>185</v>
      </c>
      <c r="C79" s="12">
        <v>14260</v>
      </c>
      <c r="D79" s="12">
        <v>14260</v>
      </c>
      <c r="E79" s="7" t="s">
        <v>16</v>
      </c>
      <c r="F79" s="19" t="s">
        <v>801</v>
      </c>
      <c r="G79" s="21">
        <v>14260</v>
      </c>
      <c r="H79" s="19" t="s">
        <v>801</v>
      </c>
      <c r="I79" s="21">
        <v>14260</v>
      </c>
      <c r="J79" s="12" t="s">
        <v>17</v>
      </c>
      <c r="K79" s="14" t="s">
        <v>811</v>
      </c>
    </row>
    <row r="80" spans="1:11" ht="21" x14ac:dyDescent="0.45">
      <c r="A80" s="7"/>
      <c r="B80" s="11" t="s">
        <v>810</v>
      </c>
      <c r="C80" s="12"/>
      <c r="D80" s="13"/>
      <c r="E80" s="7"/>
      <c r="F80" s="11" t="s">
        <v>126</v>
      </c>
      <c r="G80" s="21"/>
      <c r="H80" s="11" t="s">
        <v>126</v>
      </c>
      <c r="I80" s="21"/>
      <c r="J80" s="11" t="s">
        <v>18</v>
      </c>
      <c r="K80" s="15">
        <v>25075</v>
      </c>
    </row>
    <row r="81" spans="1:11" ht="21" x14ac:dyDescent="0.45">
      <c r="A81" s="7"/>
      <c r="B81" s="11"/>
      <c r="C81" s="12"/>
      <c r="D81" s="13"/>
      <c r="E81" s="7"/>
      <c r="F81" s="11"/>
      <c r="G81" s="21"/>
      <c r="H81" s="11"/>
      <c r="I81" s="22"/>
      <c r="J81" s="11" t="s">
        <v>19</v>
      </c>
      <c r="K81" s="30" t="s">
        <v>812</v>
      </c>
    </row>
    <row r="82" spans="1:11" ht="21" x14ac:dyDescent="0.45">
      <c r="A82" s="7"/>
      <c r="B82" s="18"/>
      <c r="C82" s="12"/>
      <c r="D82" s="13"/>
      <c r="E82" s="7"/>
      <c r="F82" s="11"/>
      <c r="G82" s="21"/>
      <c r="H82" s="11"/>
      <c r="I82" s="22"/>
      <c r="J82" s="11" t="s">
        <v>20</v>
      </c>
      <c r="K82" s="15"/>
    </row>
    <row r="83" spans="1:11" ht="21" x14ac:dyDescent="0.45">
      <c r="A83" s="7"/>
      <c r="B83" s="18"/>
      <c r="C83" s="12"/>
      <c r="D83" s="13"/>
      <c r="E83" s="7"/>
      <c r="F83" s="11"/>
      <c r="G83" s="21"/>
      <c r="H83" s="11"/>
      <c r="I83" s="22"/>
      <c r="J83" s="11"/>
      <c r="K83" s="7"/>
    </row>
    <row r="84" spans="1:11" ht="21" x14ac:dyDescent="0.45">
      <c r="A84" s="7">
        <v>14</v>
      </c>
      <c r="B84" s="18" t="s">
        <v>516</v>
      </c>
      <c r="C84" s="12">
        <v>5462</v>
      </c>
      <c r="D84" s="13">
        <v>5462</v>
      </c>
      <c r="E84" s="7" t="s">
        <v>16</v>
      </c>
      <c r="F84" s="11" t="s">
        <v>214</v>
      </c>
      <c r="G84" s="21">
        <v>5462</v>
      </c>
      <c r="H84" s="11" t="s">
        <v>214</v>
      </c>
      <c r="I84" s="21">
        <v>5462</v>
      </c>
      <c r="J84" s="12" t="s">
        <v>17</v>
      </c>
      <c r="K84" s="14" t="s">
        <v>814</v>
      </c>
    </row>
    <row r="85" spans="1:11" ht="23.25" x14ac:dyDescent="0.5">
      <c r="A85" s="20"/>
      <c r="B85" s="11" t="s">
        <v>813</v>
      </c>
      <c r="C85" s="12"/>
      <c r="D85" s="13"/>
      <c r="E85" s="7"/>
      <c r="F85" s="11" t="s">
        <v>215</v>
      </c>
      <c r="G85" s="21"/>
      <c r="H85" s="11" t="s">
        <v>215</v>
      </c>
      <c r="I85" s="21"/>
      <c r="J85" s="11" t="s">
        <v>18</v>
      </c>
      <c r="K85" s="15">
        <v>25075</v>
      </c>
    </row>
    <row r="86" spans="1:11" ht="21" x14ac:dyDescent="0.45">
      <c r="A86" s="7"/>
      <c r="B86" s="11"/>
      <c r="C86" s="12"/>
      <c r="D86" s="13"/>
      <c r="E86" s="7"/>
      <c r="F86" s="11"/>
      <c r="G86" s="21"/>
      <c r="H86" s="11"/>
      <c r="I86" s="22"/>
      <c r="J86" s="11" t="s">
        <v>19</v>
      </c>
      <c r="K86" s="30" t="s">
        <v>815</v>
      </c>
    </row>
    <row r="87" spans="1:11" ht="21" x14ac:dyDescent="0.45">
      <c r="A87" s="7"/>
      <c r="B87" s="45"/>
      <c r="C87" s="12"/>
      <c r="D87" s="13"/>
      <c r="E87" s="7"/>
      <c r="F87" s="11"/>
      <c r="G87" s="21"/>
      <c r="H87" s="11"/>
      <c r="I87" s="22"/>
      <c r="J87" s="11" t="s">
        <v>20</v>
      </c>
      <c r="K87" s="15"/>
    </row>
    <row r="88" spans="1:11" ht="21" x14ac:dyDescent="0.45">
      <c r="A88" s="7"/>
      <c r="B88" s="45"/>
      <c r="C88" s="12"/>
      <c r="D88" s="13"/>
      <c r="E88" s="7"/>
      <c r="F88" s="19"/>
      <c r="G88" s="21"/>
      <c r="H88" s="19"/>
      <c r="I88" s="22"/>
      <c r="J88" s="11"/>
      <c r="K88" s="15"/>
    </row>
    <row r="89" spans="1:11" ht="23.25" x14ac:dyDescent="0.5">
      <c r="A89" s="7">
        <v>15</v>
      </c>
      <c r="B89" s="18" t="s">
        <v>21</v>
      </c>
      <c r="C89" s="12">
        <v>2210</v>
      </c>
      <c r="D89" s="13">
        <v>2210</v>
      </c>
      <c r="E89" s="7" t="s">
        <v>16</v>
      </c>
      <c r="F89" s="1" t="s">
        <v>43</v>
      </c>
      <c r="G89" s="27">
        <v>2210</v>
      </c>
      <c r="H89" s="1" t="s">
        <v>43</v>
      </c>
      <c r="I89" s="27">
        <v>2210</v>
      </c>
      <c r="J89" s="12" t="s">
        <v>17</v>
      </c>
      <c r="K89" s="14" t="s">
        <v>816</v>
      </c>
    </row>
    <row r="90" spans="1:11" ht="21" x14ac:dyDescent="0.45">
      <c r="A90" s="7"/>
      <c r="B90" s="11" t="s">
        <v>188</v>
      </c>
      <c r="C90" s="12"/>
      <c r="D90" s="13"/>
      <c r="E90" s="7"/>
      <c r="F90" s="11"/>
      <c r="G90" s="28"/>
      <c r="H90" s="11"/>
      <c r="I90" s="28"/>
      <c r="J90" s="11" t="s">
        <v>18</v>
      </c>
      <c r="K90" s="15">
        <v>25075</v>
      </c>
    </row>
    <row r="91" spans="1:11" ht="21" x14ac:dyDescent="0.45">
      <c r="A91" s="7"/>
      <c r="B91" s="11"/>
      <c r="C91" s="12"/>
      <c r="D91" s="13"/>
      <c r="E91" s="7"/>
      <c r="F91" s="11"/>
      <c r="G91" s="28"/>
      <c r="H91" s="24"/>
      <c r="I91" s="21"/>
      <c r="J91" s="11" t="s">
        <v>19</v>
      </c>
      <c r="K91" s="30" t="s">
        <v>817</v>
      </c>
    </row>
    <row r="92" spans="1:11" ht="21" x14ac:dyDescent="0.45">
      <c r="A92" s="7"/>
      <c r="B92" s="11"/>
      <c r="C92" s="12"/>
      <c r="D92" s="13"/>
      <c r="E92" s="7"/>
      <c r="F92" s="11"/>
      <c r="G92" s="28"/>
      <c r="H92" s="24"/>
      <c r="I92" s="21"/>
      <c r="J92" s="11" t="s">
        <v>20</v>
      </c>
      <c r="K92" s="15"/>
    </row>
    <row r="93" spans="1:11" ht="23.25" x14ac:dyDescent="0.5">
      <c r="A93" s="20"/>
      <c r="B93" s="18"/>
      <c r="C93" s="12"/>
      <c r="D93" s="13"/>
      <c r="E93" s="1"/>
      <c r="F93" s="11"/>
      <c r="G93" s="12"/>
      <c r="H93" s="11"/>
      <c r="I93" s="12"/>
      <c r="J93" s="20"/>
      <c r="K93" s="20"/>
    </row>
    <row r="94" spans="1:11" ht="21" x14ac:dyDescent="0.45">
      <c r="A94" s="7">
        <v>16</v>
      </c>
      <c r="B94" s="18" t="s">
        <v>818</v>
      </c>
      <c r="C94" s="12">
        <v>19250</v>
      </c>
      <c r="D94" s="13">
        <v>550</v>
      </c>
      <c r="E94" s="7" t="s">
        <v>16</v>
      </c>
      <c r="F94" s="11" t="s">
        <v>775</v>
      </c>
      <c r="G94" s="21">
        <v>19250</v>
      </c>
      <c r="H94" s="11" t="s">
        <v>775</v>
      </c>
      <c r="I94" s="21">
        <v>19250</v>
      </c>
      <c r="J94" s="12" t="s">
        <v>17</v>
      </c>
      <c r="K94" s="14" t="s">
        <v>821</v>
      </c>
    </row>
    <row r="95" spans="1:11" ht="21" x14ac:dyDescent="0.45">
      <c r="A95" s="7"/>
      <c r="B95" s="11" t="s">
        <v>819</v>
      </c>
      <c r="C95" s="12"/>
      <c r="D95" s="13"/>
      <c r="E95" s="7"/>
      <c r="F95" s="11"/>
      <c r="G95" s="21"/>
      <c r="H95" s="11"/>
      <c r="I95" s="21"/>
      <c r="J95" s="11" t="s">
        <v>18</v>
      </c>
      <c r="K95" s="15">
        <v>25078</v>
      </c>
    </row>
    <row r="96" spans="1:11" ht="21" x14ac:dyDescent="0.45">
      <c r="A96" s="7"/>
      <c r="B96" s="11" t="s">
        <v>820</v>
      </c>
      <c r="C96" s="12"/>
      <c r="D96" s="13"/>
      <c r="E96" s="7"/>
      <c r="F96" s="11"/>
      <c r="G96" s="21"/>
      <c r="H96" s="24"/>
      <c r="I96" s="21"/>
      <c r="J96" s="11" t="s">
        <v>19</v>
      </c>
      <c r="K96" s="30" t="s">
        <v>822</v>
      </c>
    </row>
    <row r="97" spans="1:11" ht="21" x14ac:dyDescent="0.45">
      <c r="A97" s="10"/>
      <c r="B97" s="16"/>
      <c r="C97" s="17"/>
      <c r="D97" s="17"/>
      <c r="E97" s="10"/>
      <c r="F97" s="16"/>
      <c r="G97" s="17"/>
      <c r="H97" s="16"/>
      <c r="I97" s="17"/>
      <c r="J97" s="16" t="s">
        <v>20</v>
      </c>
      <c r="K97" s="54"/>
    </row>
    <row r="99" spans="1:11" s="1" customFormat="1" ht="23.25" x14ac:dyDescent="0.5">
      <c r="A99" s="81" t="s">
        <v>643</v>
      </c>
      <c r="B99" s="81"/>
      <c r="C99" s="81"/>
      <c r="D99" s="81"/>
      <c r="E99" s="81"/>
      <c r="F99" s="81"/>
      <c r="G99" s="81"/>
      <c r="H99" s="81"/>
      <c r="I99" s="81"/>
      <c r="J99" s="81"/>
      <c r="K99" s="81"/>
    </row>
    <row r="100" spans="1:11" s="1" customFormat="1" ht="23.25" x14ac:dyDescent="0.5">
      <c r="A100" s="81" t="s">
        <v>0</v>
      </c>
      <c r="B100" s="81"/>
      <c r="C100" s="81"/>
      <c r="D100" s="81"/>
      <c r="E100" s="81"/>
      <c r="F100" s="81"/>
      <c r="G100" s="81"/>
      <c r="H100" s="81"/>
      <c r="I100" s="81"/>
      <c r="J100" s="81"/>
      <c r="K100" s="81"/>
    </row>
    <row r="101" spans="1:11" s="1" customFormat="1" ht="23.25" x14ac:dyDescent="0.5">
      <c r="A101" s="82" t="s">
        <v>831</v>
      </c>
      <c r="B101" s="82"/>
      <c r="C101" s="82"/>
      <c r="D101" s="82"/>
      <c r="E101" s="82"/>
      <c r="F101" s="82"/>
      <c r="G101" s="82"/>
      <c r="H101" s="82"/>
      <c r="I101" s="82"/>
      <c r="J101" s="82"/>
      <c r="K101" s="82"/>
    </row>
    <row r="102" spans="1:11" s="1" customFormat="1" ht="23.25" x14ac:dyDescent="0.5">
      <c r="A102" s="2" t="s">
        <v>1</v>
      </c>
      <c r="B102" s="72" t="s">
        <v>2</v>
      </c>
      <c r="C102" s="72" t="s">
        <v>3</v>
      </c>
      <c r="D102" s="72" t="s">
        <v>4</v>
      </c>
      <c r="E102" s="72" t="s">
        <v>5</v>
      </c>
      <c r="F102" s="75" t="s">
        <v>6</v>
      </c>
      <c r="G102" s="76"/>
      <c r="H102" s="75" t="s">
        <v>7</v>
      </c>
      <c r="I102" s="76"/>
      <c r="J102" s="3" t="s">
        <v>8</v>
      </c>
      <c r="K102" s="4" t="s">
        <v>9</v>
      </c>
    </row>
    <row r="103" spans="1:11" s="1" customFormat="1" ht="23.25" x14ac:dyDescent="0.5">
      <c r="A103" s="5" t="s">
        <v>10</v>
      </c>
      <c r="B103" s="73"/>
      <c r="C103" s="73"/>
      <c r="D103" s="73"/>
      <c r="E103" s="73"/>
      <c r="F103" s="77"/>
      <c r="G103" s="78"/>
      <c r="H103" s="77" t="s">
        <v>11</v>
      </c>
      <c r="I103" s="78"/>
      <c r="J103" s="6" t="s">
        <v>12</v>
      </c>
      <c r="K103" s="7" t="s">
        <v>13</v>
      </c>
    </row>
    <row r="104" spans="1:11" s="1" customFormat="1" ht="23.25" x14ac:dyDescent="0.5">
      <c r="A104" s="8"/>
      <c r="B104" s="74"/>
      <c r="C104" s="74"/>
      <c r="D104" s="74"/>
      <c r="E104" s="74"/>
      <c r="F104" s="79"/>
      <c r="G104" s="80"/>
      <c r="H104" s="79"/>
      <c r="I104" s="80"/>
      <c r="J104" s="9" t="s">
        <v>14</v>
      </c>
      <c r="K104" s="10" t="s">
        <v>15</v>
      </c>
    </row>
    <row r="105" spans="1:11" s="1" customFormat="1" ht="23.25" x14ac:dyDescent="0.5">
      <c r="A105" s="4">
        <v>17</v>
      </c>
      <c r="B105" s="18" t="s">
        <v>823</v>
      </c>
      <c r="C105" s="12">
        <v>1810</v>
      </c>
      <c r="D105" s="12">
        <v>1810</v>
      </c>
      <c r="E105" s="7" t="s">
        <v>16</v>
      </c>
      <c r="F105" s="11" t="s">
        <v>214</v>
      </c>
      <c r="G105" s="21">
        <v>1810</v>
      </c>
      <c r="H105" s="11" t="s">
        <v>214</v>
      </c>
      <c r="I105" s="21">
        <v>1810</v>
      </c>
      <c r="J105" s="12" t="s">
        <v>17</v>
      </c>
      <c r="K105" s="14" t="s">
        <v>826</v>
      </c>
    </row>
    <row r="106" spans="1:11" s="1" customFormat="1" ht="23.25" x14ac:dyDescent="0.5">
      <c r="A106" s="7"/>
      <c r="B106" s="11" t="s">
        <v>824</v>
      </c>
      <c r="C106" s="12"/>
      <c r="D106" s="13"/>
      <c r="E106" s="7"/>
      <c r="F106" s="11" t="s">
        <v>215</v>
      </c>
      <c r="G106" s="21"/>
      <c r="H106" s="11" t="s">
        <v>215</v>
      </c>
      <c r="I106" s="21"/>
      <c r="J106" s="11" t="s">
        <v>18</v>
      </c>
      <c r="K106" s="15">
        <v>25079</v>
      </c>
    </row>
    <row r="107" spans="1:11" s="1" customFormat="1" ht="23.25" x14ac:dyDescent="0.5">
      <c r="A107" s="7"/>
      <c r="B107" s="11" t="s">
        <v>825</v>
      </c>
      <c r="C107" s="12"/>
      <c r="D107" s="13"/>
      <c r="E107" s="7"/>
      <c r="F107" s="11"/>
      <c r="G107" s="21"/>
      <c r="H107" s="11"/>
      <c r="I107" s="22"/>
      <c r="J107" s="11" t="s">
        <v>19</v>
      </c>
      <c r="K107" s="30" t="s">
        <v>827</v>
      </c>
    </row>
    <row r="108" spans="1:11" s="1" customFormat="1" ht="23.25" x14ac:dyDescent="0.5">
      <c r="A108" s="7"/>
      <c r="B108" s="18"/>
      <c r="C108" s="12"/>
      <c r="D108" s="13"/>
      <c r="E108" s="7"/>
      <c r="F108" s="11"/>
      <c r="G108" s="21"/>
      <c r="H108" s="11"/>
      <c r="I108" s="22"/>
      <c r="J108" s="11" t="s">
        <v>20</v>
      </c>
      <c r="K108" s="15"/>
    </row>
    <row r="109" spans="1:11" s="1" customFormat="1" ht="23.25" x14ac:dyDescent="0.5">
      <c r="A109" s="20"/>
      <c r="B109" s="18"/>
      <c r="C109" s="12"/>
      <c r="D109" s="13"/>
      <c r="F109" s="11"/>
      <c r="G109" s="21"/>
      <c r="H109" s="11"/>
      <c r="I109" s="21"/>
      <c r="K109" s="14"/>
    </row>
    <row r="110" spans="1:11" s="1" customFormat="1" ht="23.25" x14ac:dyDescent="0.5">
      <c r="A110" s="7">
        <v>18</v>
      </c>
      <c r="B110" s="18" t="s">
        <v>221</v>
      </c>
      <c r="C110" s="12">
        <v>2000</v>
      </c>
      <c r="D110" s="13">
        <v>2000</v>
      </c>
      <c r="E110" s="7" t="s">
        <v>16</v>
      </c>
      <c r="F110" s="19" t="s">
        <v>392</v>
      </c>
      <c r="G110" s="21">
        <v>2000</v>
      </c>
      <c r="H110" s="19" t="s">
        <v>392</v>
      </c>
      <c r="I110" s="21">
        <v>2000</v>
      </c>
      <c r="J110" s="12" t="s">
        <v>17</v>
      </c>
      <c r="K110" s="14" t="s">
        <v>829</v>
      </c>
    </row>
    <row r="111" spans="1:11" s="1" customFormat="1" ht="23.25" x14ac:dyDescent="0.5">
      <c r="A111" s="7"/>
      <c r="B111" s="11" t="s">
        <v>828</v>
      </c>
      <c r="C111" s="12"/>
      <c r="D111" s="13"/>
      <c r="E111" s="7"/>
      <c r="F111" s="11"/>
      <c r="G111" s="22"/>
      <c r="H111" s="11"/>
      <c r="I111" s="22"/>
      <c r="J111" s="11" t="s">
        <v>18</v>
      </c>
      <c r="K111" s="15">
        <v>25079</v>
      </c>
    </row>
    <row r="112" spans="1:11" s="1" customFormat="1" ht="23.25" x14ac:dyDescent="0.5">
      <c r="A112" s="7"/>
      <c r="B112" s="11"/>
      <c r="C112" s="12"/>
      <c r="D112" s="13"/>
      <c r="E112" s="7"/>
      <c r="F112" s="11"/>
      <c r="G112" s="22"/>
      <c r="H112" s="11"/>
      <c r="I112" s="22"/>
      <c r="J112" s="11" t="s">
        <v>19</v>
      </c>
      <c r="K112" s="30" t="s">
        <v>830</v>
      </c>
    </row>
    <row r="113" spans="1:11" s="1" customFormat="1" ht="23.25" x14ac:dyDescent="0.5">
      <c r="A113" s="7"/>
      <c r="B113" s="19"/>
      <c r="C113" s="12"/>
      <c r="D113" s="13"/>
      <c r="E113" s="7"/>
      <c r="F113" s="11"/>
      <c r="G113" s="22"/>
      <c r="H113" s="11"/>
      <c r="I113" s="22"/>
      <c r="J113" s="11" t="s">
        <v>20</v>
      </c>
      <c r="K113" s="15"/>
    </row>
    <row r="114" spans="1:11" s="1" customFormat="1" ht="23.25" x14ac:dyDescent="0.5">
      <c r="A114" s="20"/>
      <c r="B114" s="20"/>
      <c r="D114" s="13"/>
      <c r="E114" s="20"/>
      <c r="F114" s="20"/>
      <c r="H114" s="11"/>
      <c r="I114" s="21"/>
      <c r="J114" s="20"/>
      <c r="K114" s="20"/>
    </row>
    <row r="115" spans="1:11" s="1" customFormat="1" ht="23.25" x14ac:dyDescent="0.5">
      <c r="A115" s="7">
        <v>19</v>
      </c>
      <c r="B115" s="18" t="s">
        <v>918</v>
      </c>
      <c r="C115" s="12">
        <v>471000</v>
      </c>
      <c r="D115" s="13">
        <v>460229.69</v>
      </c>
      <c r="E115" s="7" t="s">
        <v>16</v>
      </c>
      <c r="F115" s="1" t="s">
        <v>209</v>
      </c>
      <c r="G115" s="21">
        <v>460000</v>
      </c>
      <c r="H115" s="1" t="s">
        <v>209</v>
      </c>
      <c r="I115" s="21">
        <v>460000</v>
      </c>
      <c r="J115" s="12" t="s">
        <v>17</v>
      </c>
      <c r="K115" s="14" t="s">
        <v>917</v>
      </c>
    </row>
    <row r="116" spans="1:11" s="1" customFormat="1" ht="23.25" x14ac:dyDescent="0.5">
      <c r="A116" s="7"/>
      <c r="B116" s="11" t="s">
        <v>919</v>
      </c>
      <c r="C116" s="12"/>
      <c r="D116" s="13"/>
      <c r="F116" s="11"/>
      <c r="G116" s="21"/>
      <c r="H116" s="11"/>
      <c r="I116" s="21"/>
      <c r="J116" s="11" t="s">
        <v>18</v>
      </c>
      <c r="K116" s="15">
        <v>244204</v>
      </c>
    </row>
    <row r="117" spans="1:11" s="1" customFormat="1" ht="23.25" x14ac:dyDescent="0.5">
      <c r="A117" s="7"/>
      <c r="B117" s="11" t="s">
        <v>604</v>
      </c>
      <c r="C117" s="12"/>
      <c r="D117" s="13"/>
      <c r="E117" s="7"/>
      <c r="F117" s="11"/>
      <c r="G117" s="21"/>
      <c r="H117" s="24"/>
      <c r="I117" s="21"/>
      <c r="J117" s="11" t="s">
        <v>19</v>
      </c>
      <c r="K117" s="46" t="s">
        <v>211</v>
      </c>
    </row>
    <row r="118" spans="1:11" s="1" customFormat="1" ht="23.25" x14ac:dyDescent="0.5">
      <c r="A118" s="20"/>
      <c r="B118" s="50"/>
      <c r="D118" s="13"/>
      <c r="E118" s="20"/>
      <c r="F118" s="20"/>
      <c r="G118" s="20"/>
      <c r="H118" s="20"/>
      <c r="J118" s="11" t="s">
        <v>20</v>
      </c>
      <c r="K118" s="15">
        <v>25148</v>
      </c>
    </row>
    <row r="119" spans="1:11" s="1" customFormat="1" ht="23.25" x14ac:dyDescent="0.5">
      <c r="A119" s="7"/>
      <c r="B119" s="18"/>
      <c r="C119" s="12"/>
      <c r="D119" s="13"/>
      <c r="E119" s="7"/>
      <c r="F119" s="11"/>
      <c r="G119" s="21"/>
      <c r="H119" s="11"/>
      <c r="I119" s="21"/>
      <c r="J119" s="12"/>
      <c r="K119" s="14"/>
    </row>
    <row r="120" spans="1:11" s="1" customFormat="1" ht="23.25" x14ac:dyDescent="0.5">
      <c r="A120" s="7"/>
      <c r="B120" s="11"/>
      <c r="C120" s="12"/>
      <c r="D120" s="13"/>
      <c r="E120" s="7"/>
      <c r="F120" s="11"/>
      <c r="G120" s="21"/>
      <c r="H120" s="24"/>
      <c r="I120" s="21"/>
      <c r="J120" s="11"/>
      <c r="K120" s="15"/>
    </row>
    <row r="121" spans="1:11" s="1" customFormat="1" ht="23.25" x14ac:dyDescent="0.5">
      <c r="A121" s="7"/>
      <c r="B121" s="19"/>
      <c r="C121" s="12"/>
      <c r="D121" s="13"/>
      <c r="E121" s="7"/>
      <c r="F121" s="11"/>
      <c r="G121" s="12"/>
      <c r="H121" s="11"/>
      <c r="I121" s="12"/>
      <c r="J121" s="11"/>
      <c r="K121" s="7"/>
    </row>
    <row r="122" spans="1:11" s="1" customFormat="1" ht="23.25" x14ac:dyDescent="0.5">
      <c r="A122" s="55"/>
      <c r="B122" s="56"/>
      <c r="C122" s="57"/>
      <c r="D122" s="57"/>
      <c r="E122" s="55"/>
      <c r="F122" s="58"/>
      <c r="G122" s="57"/>
      <c r="H122" s="58"/>
      <c r="I122" s="57"/>
      <c r="J122" s="58"/>
      <c r="K122" s="55"/>
    </row>
    <row r="123" spans="1:11" ht="23.25" x14ac:dyDescent="0.5">
      <c r="A123" s="81" t="s">
        <v>643</v>
      </c>
      <c r="B123" s="81"/>
      <c r="C123" s="81"/>
      <c r="D123" s="81"/>
      <c r="E123" s="81"/>
      <c r="F123" s="81"/>
      <c r="G123" s="81"/>
      <c r="H123" s="81"/>
      <c r="I123" s="81"/>
      <c r="J123" s="81"/>
      <c r="K123" s="81"/>
    </row>
    <row r="124" spans="1:11" ht="23.25" x14ac:dyDescent="0.5">
      <c r="A124" s="81" t="s">
        <v>0</v>
      </c>
      <c r="B124" s="81"/>
      <c r="C124" s="81"/>
      <c r="D124" s="81"/>
      <c r="E124" s="81"/>
      <c r="F124" s="81"/>
      <c r="G124" s="81"/>
      <c r="H124" s="81"/>
      <c r="I124" s="81"/>
      <c r="J124" s="81"/>
      <c r="K124" s="81"/>
    </row>
    <row r="125" spans="1:11" ht="23.25" x14ac:dyDescent="0.5">
      <c r="A125" s="82" t="s">
        <v>831</v>
      </c>
      <c r="B125" s="82"/>
      <c r="C125" s="82"/>
      <c r="D125" s="82"/>
      <c r="E125" s="82"/>
      <c r="F125" s="82"/>
      <c r="G125" s="82"/>
      <c r="H125" s="82"/>
      <c r="I125" s="82"/>
      <c r="J125" s="82"/>
      <c r="K125" s="82"/>
    </row>
    <row r="126" spans="1:11" ht="21" x14ac:dyDescent="0.45">
      <c r="A126" s="2" t="s">
        <v>1</v>
      </c>
      <c r="B126" s="72" t="s">
        <v>2</v>
      </c>
      <c r="C126" s="72" t="s">
        <v>3</v>
      </c>
      <c r="D126" s="72" t="s">
        <v>4</v>
      </c>
      <c r="E126" s="72" t="s">
        <v>5</v>
      </c>
      <c r="F126" s="75" t="s">
        <v>6</v>
      </c>
      <c r="G126" s="76"/>
      <c r="H126" s="75" t="s">
        <v>7</v>
      </c>
      <c r="I126" s="76"/>
      <c r="J126" s="3" t="s">
        <v>8</v>
      </c>
      <c r="K126" s="4" t="s">
        <v>9</v>
      </c>
    </row>
    <row r="127" spans="1:11" ht="21" x14ac:dyDescent="0.45">
      <c r="A127" s="5" t="s">
        <v>10</v>
      </c>
      <c r="B127" s="73"/>
      <c r="C127" s="73"/>
      <c r="D127" s="73"/>
      <c r="E127" s="73"/>
      <c r="F127" s="77"/>
      <c r="G127" s="78"/>
      <c r="H127" s="77" t="s">
        <v>11</v>
      </c>
      <c r="I127" s="78"/>
      <c r="J127" s="6" t="s">
        <v>12</v>
      </c>
      <c r="K127" s="7" t="s">
        <v>13</v>
      </c>
    </row>
    <row r="128" spans="1:11" ht="21" x14ac:dyDescent="0.45">
      <c r="A128" s="8"/>
      <c r="B128" s="74"/>
      <c r="C128" s="74"/>
      <c r="D128" s="74"/>
      <c r="E128" s="74"/>
      <c r="F128" s="79"/>
      <c r="G128" s="80"/>
      <c r="H128" s="79"/>
      <c r="I128" s="80"/>
      <c r="J128" s="9" t="s">
        <v>14</v>
      </c>
      <c r="K128" s="10" t="s">
        <v>15</v>
      </c>
    </row>
    <row r="129" spans="1:11" ht="23.25" x14ac:dyDescent="0.5">
      <c r="A129" s="4">
        <v>20</v>
      </c>
      <c r="B129" s="18" t="s">
        <v>914</v>
      </c>
      <c r="C129" s="12">
        <v>476700</v>
      </c>
      <c r="D129" s="12">
        <v>465793.34</v>
      </c>
      <c r="E129" s="7" t="s">
        <v>16</v>
      </c>
      <c r="F129" s="1" t="s">
        <v>209</v>
      </c>
      <c r="G129" s="21">
        <v>465600</v>
      </c>
      <c r="H129" s="1" t="s">
        <v>209</v>
      </c>
      <c r="I129" s="21">
        <v>465600</v>
      </c>
      <c r="J129" s="12" t="s">
        <v>17</v>
      </c>
      <c r="K129" s="14" t="s">
        <v>921</v>
      </c>
    </row>
    <row r="130" spans="1:11" ht="21" x14ac:dyDescent="0.45">
      <c r="A130" s="7"/>
      <c r="B130" s="11" t="s">
        <v>920</v>
      </c>
      <c r="C130" s="12"/>
      <c r="D130" s="13"/>
      <c r="E130" s="7"/>
      <c r="F130" s="11"/>
      <c r="G130" s="21"/>
      <c r="H130" s="11"/>
      <c r="I130" s="21"/>
      <c r="J130" s="11" t="s">
        <v>18</v>
      </c>
      <c r="K130" s="15">
        <v>244204</v>
      </c>
    </row>
    <row r="131" spans="1:11" ht="23.25" x14ac:dyDescent="0.5">
      <c r="A131" s="7"/>
      <c r="B131" s="11" t="s">
        <v>604</v>
      </c>
      <c r="C131" s="12"/>
      <c r="D131" s="13"/>
      <c r="E131" s="7"/>
      <c r="F131" s="11"/>
      <c r="G131" s="21"/>
      <c r="H131" s="11"/>
      <c r="I131" s="22"/>
      <c r="J131" s="11" t="s">
        <v>19</v>
      </c>
      <c r="K131" s="46" t="s">
        <v>211</v>
      </c>
    </row>
    <row r="132" spans="1:11" ht="21" x14ac:dyDescent="0.45">
      <c r="A132" s="7"/>
      <c r="B132" s="18"/>
      <c r="C132" s="12"/>
      <c r="D132" s="13"/>
      <c r="E132" s="7"/>
      <c r="F132" s="11"/>
      <c r="G132" s="21"/>
      <c r="H132" s="11"/>
      <c r="I132" s="22"/>
      <c r="J132" s="11" t="s">
        <v>20</v>
      </c>
      <c r="K132" s="15">
        <v>25148</v>
      </c>
    </row>
    <row r="133" spans="1:11" ht="23.25" x14ac:dyDescent="0.5">
      <c r="A133" s="20"/>
      <c r="B133" s="18"/>
      <c r="C133" s="12"/>
      <c r="D133" s="13"/>
      <c r="E133" s="1"/>
      <c r="F133" s="11"/>
      <c r="G133" s="21"/>
      <c r="H133" s="11"/>
      <c r="I133" s="21"/>
      <c r="J133" s="1"/>
      <c r="K133" s="14"/>
    </row>
    <row r="134" spans="1:11" ht="23.25" x14ac:dyDescent="0.5">
      <c r="A134" s="7">
        <v>21</v>
      </c>
      <c r="B134" s="18" t="s">
        <v>922</v>
      </c>
      <c r="C134" s="12">
        <v>475800</v>
      </c>
      <c r="D134" s="13">
        <v>465097.09</v>
      </c>
      <c r="E134" s="7" t="s">
        <v>16</v>
      </c>
      <c r="F134" s="1" t="s">
        <v>209</v>
      </c>
      <c r="G134" s="21">
        <v>465000</v>
      </c>
      <c r="H134" s="1" t="s">
        <v>209</v>
      </c>
      <c r="I134" s="21">
        <v>465000</v>
      </c>
      <c r="J134" s="12" t="s">
        <v>17</v>
      </c>
      <c r="K134" s="14" t="s">
        <v>924</v>
      </c>
    </row>
    <row r="135" spans="1:11" ht="21" x14ac:dyDescent="0.45">
      <c r="A135" s="7"/>
      <c r="B135" s="11" t="s">
        <v>923</v>
      </c>
      <c r="C135" s="12"/>
      <c r="D135" s="13"/>
      <c r="E135" s="7"/>
      <c r="F135" s="11"/>
      <c r="G135" s="22"/>
      <c r="H135" s="11"/>
      <c r="I135" s="22"/>
      <c r="J135" s="11" t="s">
        <v>18</v>
      </c>
      <c r="K135" s="15">
        <v>244204</v>
      </c>
    </row>
    <row r="136" spans="1:11" ht="23.25" x14ac:dyDescent="0.5">
      <c r="A136" s="7"/>
      <c r="B136" s="11" t="s">
        <v>604</v>
      </c>
      <c r="C136" s="12"/>
      <c r="D136" s="13"/>
      <c r="E136" s="7"/>
      <c r="F136" s="11"/>
      <c r="G136" s="22"/>
      <c r="H136" s="11"/>
      <c r="I136" s="22"/>
      <c r="J136" s="11" t="s">
        <v>19</v>
      </c>
      <c r="K136" s="46" t="s">
        <v>211</v>
      </c>
    </row>
    <row r="137" spans="1:11" ht="21" x14ac:dyDescent="0.45">
      <c r="A137" s="7"/>
      <c r="B137" s="19"/>
      <c r="C137" s="12"/>
      <c r="D137" s="13"/>
      <c r="E137" s="7"/>
      <c r="F137" s="11"/>
      <c r="G137" s="22"/>
      <c r="H137" s="11"/>
      <c r="I137" s="22"/>
      <c r="J137" s="11" t="s">
        <v>20</v>
      </c>
      <c r="K137" s="15">
        <v>25148</v>
      </c>
    </row>
    <row r="138" spans="1:11" ht="23.25" x14ac:dyDescent="0.5">
      <c r="A138" s="20"/>
      <c r="B138" s="20"/>
      <c r="C138" s="1"/>
      <c r="D138" s="13"/>
      <c r="E138" s="20"/>
      <c r="F138" s="20"/>
      <c r="G138" s="1"/>
      <c r="H138" s="11"/>
      <c r="I138" s="21"/>
      <c r="J138" s="20"/>
      <c r="K138" s="20"/>
    </row>
    <row r="139" spans="1:11" ht="23.25" x14ac:dyDescent="0.5">
      <c r="A139" s="7">
        <v>22</v>
      </c>
      <c r="B139" s="18" t="s">
        <v>925</v>
      </c>
      <c r="C139" s="12">
        <v>476500</v>
      </c>
      <c r="D139" s="13">
        <v>466272.55</v>
      </c>
      <c r="E139" s="7" t="s">
        <v>16</v>
      </c>
      <c r="F139" s="1" t="s">
        <v>209</v>
      </c>
      <c r="G139" s="21">
        <v>466000</v>
      </c>
      <c r="H139" s="1" t="s">
        <v>209</v>
      </c>
      <c r="I139" s="21">
        <v>466000</v>
      </c>
      <c r="J139" s="12" t="s">
        <v>17</v>
      </c>
      <c r="K139" s="14" t="s">
        <v>927</v>
      </c>
    </row>
    <row r="140" spans="1:11" ht="23.25" x14ac:dyDescent="0.5">
      <c r="A140" s="7"/>
      <c r="B140" s="11" t="s">
        <v>926</v>
      </c>
      <c r="C140" s="12"/>
      <c r="D140" s="13"/>
      <c r="E140" s="1"/>
      <c r="F140" s="11"/>
      <c r="G140" s="21"/>
      <c r="H140" s="11"/>
      <c r="I140" s="21"/>
      <c r="J140" s="11" t="s">
        <v>18</v>
      </c>
      <c r="K140" s="15">
        <v>244216</v>
      </c>
    </row>
    <row r="141" spans="1:11" ht="23.25" x14ac:dyDescent="0.5">
      <c r="A141" s="7"/>
      <c r="B141" s="11" t="s">
        <v>604</v>
      </c>
      <c r="C141" s="12"/>
      <c r="D141" s="13"/>
      <c r="E141" s="7"/>
      <c r="F141" s="11"/>
      <c r="G141" s="21"/>
      <c r="H141" s="24"/>
      <c r="I141" s="21"/>
      <c r="J141" s="11" t="s">
        <v>19</v>
      </c>
      <c r="K141" s="46" t="s">
        <v>211</v>
      </c>
    </row>
    <row r="142" spans="1:11" ht="23.25" x14ac:dyDescent="0.5">
      <c r="A142" s="20"/>
      <c r="B142" s="50"/>
      <c r="C142" s="1"/>
      <c r="D142" s="13"/>
      <c r="E142" s="20"/>
      <c r="F142" s="20"/>
      <c r="G142" s="20"/>
      <c r="H142" s="20"/>
      <c r="I142" s="1"/>
      <c r="J142" s="11" t="s">
        <v>20</v>
      </c>
      <c r="K142" s="15">
        <v>25159</v>
      </c>
    </row>
    <row r="143" spans="1:11" ht="21" x14ac:dyDescent="0.45">
      <c r="A143" s="7"/>
      <c r="B143" s="18"/>
      <c r="C143" s="12"/>
      <c r="D143" s="13"/>
      <c r="E143" s="7"/>
      <c r="F143" s="11"/>
      <c r="G143" s="21"/>
      <c r="H143" s="11"/>
      <c r="I143" s="21"/>
      <c r="J143" s="12"/>
      <c r="K143" s="14"/>
    </row>
    <row r="144" spans="1:11" ht="23.25" x14ac:dyDescent="0.5">
      <c r="A144" s="7">
        <v>23</v>
      </c>
      <c r="B144" s="18" t="s">
        <v>928</v>
      </c>
      <c r="C144" s="12">
        <v>476500</v>
      </c>
      <c r="D144" s="13">
        <v>466272.55</v>
      </c>
      <c r="E144" s="7" t="s">
        <v>16</v>
      </c>
      <c r="F144" s="1" t="s">
        <v>209</v>
      </c>
      <c r="G144" s="21">
        <v>466000</v>
      </c>
      <c r="H144" s="1" t="s">
        <v>209</v>
      </c>
      <c r="I144" s="21">
        <v>466000</v>
      </c>
      <c r="J144" s="12" t="s">
        <v>17</v>
      </c>
      <c r="K144" s="14" t="s">
        <v>930</v>
      </c>
    </row>
    <row r="145" spans="1:11" ht="23.25" x14ac:dyDescent="0.5">
      <c r="A145" s="7"/>
      <c r="B145" s="11" t="s">
        <v>929</v>
      </c>
      <c r="C145" s="12"/>
      <c r="D145" s="13"/>
      <c r="E145" s="1"/>
      <c r="F145" s="11"/>
      <c r="G145" s="21"/>
      <c r="H145" s="11"/>
      <c r="I145" s="21"/>
      <c r="J145" s="11" t="s">
        <v>18</v>
      </c>
      <c r="K145" s="15">
        <v>244216</v>
      </c>
    </row>
    <row r="146" spans="1:11" ht="23.25" x14ac:dyDescent="0.5">
      <c r="A146" s="7"/>
      <c r="B146" s="11" t="s">
        <v>604</v>
      </c>
      <c r="C146" s="12"/>
      <c r="D146" s="13"/>
      <c r="E146" s="7"/>
      <c r="F146" s="11"/>
      <c r="G146" s="21"/>
      <c r="H146" s="24"/>
      <c r="I146" s="21"/>
      <c r="J146" s="11" t="s">
        <v>19</v>
      </c>
      <c r="K146" s="46" t="s">
        <v>211</v>
      </c>
    </row>
    <row r="147" spans="1:11" ht="23.25" x14ac:dyDescent="0.5">
      <c r="A147" s="55"/>
      <c r="B147" s="56"/>
      <c r="C147" s="57"/>
      <c r="D147" s="57"/>
      <c r="E147" s="33"/>
      <c r="F147" s="33"/>
      <c r="G147" s="33"/>
      <c r="H147" s="33"/>
      <c r="I147" s="69"/>
      <c r="J147" s="16" t="s">
        <v>20</v>
      </c>
      <c r="K147" s="54">
        <v>25159</v>
      </c>
    </row>
  </sheetData>
  <mergeCells count="66"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  <mergeCell ref="H6:I6"/>
    <mergeCell ref="A25:K25"/>
    <mergeCell ref="A26:K26"/>
    <mergeCell ref="A27:K27"/>
    <mergeCell ref="B28:B30"/>
    <mergeCell ref="C28:C30"/>
    <mergeCell ref="D28:D30"/>
    <mergeCell ref="E28:E30"/>
    <mergeCell ref="F28:G30"/>
    <mergeCell ref="H28:I28"/>
    <mergeCell ref="H29:I29"/>
    <mergeCell ref="H30:I30"/>
    <mergeCell ref="A49:K49"/>
    <mergeCell ref="A50:K50"/>
    <mergeCell ref="A51:K51"/>
    <mergeCell ref="H76:I76"/>
    <mergeCell ref="H77:I77"/>
    <mergeCell ref="F76:G78"/>
    <mergeCell ref="H78:I78"/>
    <mergeCell ref="H52:I52"/>
    <mergeCell ref="H53:I53"/>
    <mergeCell ref="H54:I54"/>
    <mergeCell ref="A73:K73"/>
    <mergeCell ref="A74:K74"/>
    <mergeCell ref="A75:K75"/>
    <mergeCell ref="B52:B54"/>
    <mergeCell ref="C52:C54"/>
    <mergeCell ref="D52:D54"/>
    <mergeCell ref="E52:E54"/>
    <mergeCell ref="F52:G54"/>
    <mergeCell ref="B76:B78"/>
    <mergeCell ref="C76:C78"/>
    <mergeCell ref="D76:D78"/>
    <mergeCell ref="E76:E78"/>
    <mergeCell ref="H104:I104"/>
    <mergeCell ref="A99:K99"/>
    <mergeCell ref="A100:K100"/>
    <mergeCell ref="A101:K101"/>
    <mergeCell ref="B102:B104"/>
    <mergeCell ref="C102:C104"/>
    <mergeCell ref="D102:D104"/>
    <mergeCell ref="E102:E104"/>
    <mergeCell ref="F102:G104"/>
    <mergeCell ref="H102:I102"/>
    <mergeCell ref="H103:I103"/>
    <mergeCell ref="A123:K123"/>
    <mergeCell ref="A124:K124"/>
    <mergeCell ref="A125:K125"/>
    <mergeCell ref="B126:B128"/>
    <mergeCell ref="C126:C128"/>
    <mergeCell ref="D126:D128"/>
    <mergeCell ref="E126:E128"/>
    <mergeCell ref="F126:G128"/>
    <mergeCell ref="H126:I126"/>
    <mergeCell ref="H127:I127"/>
    <mergeCell ref="H128:I128"/>
  </mergeCells>
  <pageMargins left="0.19685039370078741" right="0" top="0.35433070866141736" bottom="0.35433070866141736" header="0.31496062992125984" footer="0.31496062992125984"/>
  <pageSetup paperSize="9" scale="95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8F84D-CDE2-4F4D-8ACD-A068DE606712}">
  <sheetPr>
    <tabColor rgb="FFFF9999"/>
  </sheetPr>
  <dimension ref="A1:M72"/>
  <sheetViews>
    <sheetView tabSelected="1" topLeftCell="A37" zoomScaleNormal="100" workbookViewId="0">
      <selection activeCell="M14" sqref="M14"/>
    </sheetView>
  </sheetViews>
  <sheetFormatPr defaultRowHeight="14.25" x14ac:dyDescent="0.2"/>
  <cols>
    <col min="1" max="1" width="5" customWidth="1"/>
    <col min="2" max="2" width="20.375" customWidth="1"/>
    <col min="3" max="3" width="14.375" customWidth="1"/>
    <col min="4" max="4" width="9.875" customWidth="1"/>
    <col min="5" max="5" width="10.375" customWidth="1"/>
    <col min="6" max="6" width="16.375" customWidth="1"/>
    <col min="7" max="7" width="10.125" customWidth="1"/>
    <col min="8" max="8" width="17" customWidth="1"/>
    <col min="9" max="9" width="10.5" customWidth="1"/>
    <col min="10" max="10" width="12.5" customWidth="1"/>
    <col min="11" max="11" width="16.375" customWidth="1"/>
    <col min="13" max="13" width="9.875" bestFit="1" customWidth="1"/>
  </cols>
  <sheetData>
    <row r="1" spans="1:13" s="1" customFormat="1" ht="23.25" x14ac:dyDescent="0.5">
      <c r="A1" s="81" t="s">
        <v>832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3" s="1" customFormat="1" ht="23.25" x14ac:dyDescent="0.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3" s="1" customFormat="1" ht="23.25" x14ac:dyDescent="0.5">
      <c r="A3" s="82" t="s">
        <v>833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3" s="1" customFormat="1" ht="23.25" x14ac:dyDescent="0.5">
      <c r="A4" s="2" t="s">
        <v>1</v>
      </c>
      <c r="B4" s="72" t="s">
        <v>2</v>
      </c>
      <c r="C4" s="72" t="s">
        <v>3</v>
      </c>
      <c r="D4" s="72" t="s">
        <v>4</v>
      </c>
      <c r="E4" s="72" t="s">
        <v>5</v>
      </c>
      <c r="F4" s="75" t="s">
        <v>6</v>
      </c>
      <c r="G4" s="76"/>
      <c r="H4" s="75" t="s">
        <v>7</v>
      </c>
      <c r="I4" s="76"/>
      <c r="J4" s="3" t="s">
        <v>8</v>
      </c>
      <c r="K4" s="4" t="s">
        <v>9</v>
      </c>
    </row>
    <row r="5" spans="1:13" s="1" customFormat="1" ht="23.25" x14ac:dyDescent="0.5">
      <c r="A5" s="5" t="s">
        <v>10</v>
      </c>
      <c r="B5" s="73"/>
      <c r="C5" s="73"/>
      <c r="D5" s="73"/>
      <c r="E5" s="73"/>
      <c r="F5" s="77"/>
      <c r="G5" s="78"/>
      <c r="H5" s="77" t="s">
        <v>11</v>
      </c>
      <c r="I5" s="78"/>
      <c r="J5" s="6" t="s">
        <v>12</v>
      </c>
      <c r="K5" s="7" t="s">
        <v>13</v>
      </c>
    </row>
    <row r="6" spans="1:13" s="1" customFormat="1" ht="23.25" x14ac:dyDescent="0.5">
      <c r="A6" s="8"/>
      <c r="B6" s="74"/>
      <c r="C6" s="74"/>
      <c r="D6" s="74"/>
      <c r="E6" s="74"/>
      <c r="F6" s="79"/>
      <c r="G6" s="80"/>
      <c r="H6" s="79"/>
      <c r="I6" s="80"/>
      <c r="J6" s="9" t="s">
        <v>14</v>
      </c>
      <c r="K6" s="10" t="s">
        <v>15</v>
      </c>
    </row>
    <row r="7" spans="1:13" s="1" customFormat="1" ht="23.25" x14ac:dyDescent="0.5">
      <c r="A7" s="4">
        <v>1</v>
      </c>
      <c r="B7" s="18" t="s">
        <v>565</v>
      </c>
      <c r="C7" s="12">
        <v>1760</v>
      </c>
      <c r="D7" s="12">
        <v>1760</v>
      </c>
      <c r="E7" s="7" t="s">
        <v>16</v>
      </c>
      <c r="F7" s="11" t="s">
        <v>383</v>
      </c>
      <c r="G7" s="21">
        <v>1760</v>
      </c>
      <c r="H7" s="11" t="s">
        <v>383</v>
      </c>
      <c r="I7" s="21">
        <v>1760</v>
      </c>
      <c r="J7" s="12" t="s">
        <v>17</v>
      </c>
      <c r="K7" s="14" t="s">
        <v>836</v>
      </c>
    </row>
    <row r="8" spans="1:13" s="1" customFormat="1" ht="23.25" x14ac:dyDescent="0.5">
      <c r="A8" s="7"/>
      <c r="B8" s="19" t="s">
        <v>835</v>
      </c>
      <c r="C8" s="12"/>
      <c r="D8" s="13"/>
      <c r="E8" s="7"/>
      <c r="F8" s="11" t="s">
        <v>126</v>
      </c>
      <c r="G8" s="21"/>
      <c r="H8" s="11" t="s">
        <v>126</v>
      </c>
      <c r="I8" s="21"/>
      <c r="J8" s="11" t="s">
        <v>18</v>
      </c>
      <c r="K8" s="15">
        <v>25082</v>
      </c>
    </row>
    <row r="9" spans="1:13" s="1" customFormat="1" ht="23.25" x14ac:dyDescent="0.5">
      <c r="A9" s="7"/>
      <c r="B9" s="19" t="s">
        <v>834</v>
      </c>
      <c r="C9" s="12"/>
      <c r="D9" s="13"/>
      <c r="E9" s="7"/>
      <c r="F9" s="11"/>
      <c r="G9" s="21"/>
      <c r="H9" s="11"/>
      <c r="I9" s="22"/>
      <c r="J9" s="11" t="s">
        <v>19</v>
      </c>
      <c r="K9" s="30" t="s">
        <v>837</v>
      </c>
    </row>
    <row r="10" spans="1:13" s="1" customFormat="1" ht="23.25" x14ac:dyDescent="0.5">
      <c r="A10" s="7"/>
      <c r="B10" s="18"/>
      <c r="C10" s="12"/>
      <c r="D10" s="13"/>
      <c r="E10" s="7"/>
      <c r="F10" s="11"/>
      <c r="G10" s="21"/>
      <c r="H10" s="11"/>
      <c r="I10" s="22"/>
      <c r="J10" s="11" t="s">
        <v>20</v>
      </c>
      <c r="K10" s="7"/>
    </row>
    <row r="11" spans="1:13" s="1" customFormat="1" ht="23.25" x14ac:dyDescent="0.5">
      <c r="A11" s="20"/>
      <c r="B11" s="18"/>
      <c r="C11" s="12"/>
      <c r="D11" s="13"/>
      <c r="F11" s="11"/>
      <c r="G11" s="21"/>
      <c r="H11" s="11"/>
      <c r="I11" s="21"/>
      <c r="K11" s="14"/>
    </row>
    <row r="12" spans="1:13" s="1" customFormat="1" ht="23.25" x14ac:dyDescent="0.5">
      <c r="A12" s="7">
        <v>2</v>
      </c>
      <c r="B12" s="19" t="s">
        <v>154</v>
      </c>
      <c r="C12" s="12">
        <v>12680</v>
      </c>
      <c r="D12" s="13">
        <v>12680</v>
      </c>
      <c r="E12" s="7" t="s">
        <v>16</v>
      </c>
      <c r="F12" s="11" t="s">
        <v>383</v>
      </c>
      <c r="G12" s="21">
        <v>12680</v>
      </c>
      <c r="H12" s="11" t="s">
        <v>383</v>
      </c>
      <c r="I12" s="21">
        <v>12680</v>
      </c>
      <c r="J12" s="12" t="s">
        <v>17</v>
      </c>
      <c r="K12" s="14" t="s">
        <v>840</v>
      </c>
    </row>
    <row r="13" spans="1:13" s="1" customFormat="1" ht="23.25" x14ac:dyDescent="0.5">
      <c r="A13" s="7"/>
      <c r="B13" s="18" t="s">
        <v>838</v>
      </c>
      <c r="C13" s="12"/>
      <c r="D13" s="13"/>
      <c r="E13" s="7"/>
      <c r="F13" s="11" t="s">
        <v>126</v>
      </c>
      <c r="G13" s="22"/>
      <c r="H13" s="11" t="s">
        <v>126</v>
      </c>
      <c r="I13" s="22"/>
      <c r="J13" s="11" t="s">
        <v>18</v>
      </c>
      <c r="K13" s="15">
        <v>25090</v>
      </c>
      <c r="M13" s="83">
        <f>I7+I12+I17+I21+I31+I36+I40+I45+I55+I60</f>
        <v>134944.08000000002</v>
      </c>
    </row>
    <row r="14" spans="1:13" s="1" customFormat="1" ht="23.25" x14ac:dyDescent="0.5">
      <c r="A14" s="7"/>
      <c r="B14" s="19" t="s">
        <v>839</v>
      </c>
      <c r="C14" s="12"/>
      <c r="D14" s="13"/>
      <c r="E14" s="7"/>
      <c r="F14" s="11"/>
      <c r="G14" s="22"/>
      <c r="H14" s="11"/>
      <c r="I14" s="22"/>
      <c r="J14" s="11" t="s">
        <v>19</v>
      </c>
      <c r="K14" s="30" t="s">
        <v>841</v>
      </c>
    </row>
    <row r="15" spans="1:13" s="1" customFormat="1" ht="23.25" x14ac:dyDescent="0.5">
      <c r="A15" s="7"/>
      <c r="B15" s="19"/>
      <c r="C15" s="12"/>
      <c r="D15" s="13"/>
      <c r="E15" s="7"/>
      <c r="F15" s="11"/>
      <c r="G15" s="22"/>
      <c r="H15" s="11"/>
      <c r="I15" s="22"/>
      <c r="J15" s="11" t="s">
        <v>20</v>
      </c>
      <c r="K15" s="7"/>
    </row>
    <row r="16" spans="1:13" s="1" customFormat="1" ht="23.25" x14ac:dyDescent="0.5">
      <c r="A16" s="20"/>
      <c r="B16" s="20"/>
      <c r="D16" s="13"/>
      <c r="E16" s="20"/>
      <c r="F16" s="20"/>
      <c r="H16" s="11"/>
      <c r="I16" s="21"/>
      <c r="J16" s="20"/>
      <c r="K16" s="20"/>
    </row>
    <row r="17" spans="1:11" s="1" customFormat="1" ht="23.25" x14ac:dyDescent="0.5">
      <c r="A17" s="7">
        <v>3</v>
      </c>
      <c r="B17" s="18" t="s">
        <v>152</v>
      </c>
      <c r="C17" s="12">
        <v>15840</v>
      </c>
      <c r="D17" s="13">
        <v>15840</v>
      </c>
      <c r="E17" s="7" t="s">
        <v>16</v>
      </c>
      <c r="F17" s="11" t="s">
        <v>383</v>
      </c>
      <c r="G17" s="21">
        <v>15840</v>
      </c>
      <c r="H17" s="11" t="s">
        <v>383</v>
      </c>
      <c r="I17" s="21">
        <v>15840</v>
      </c>
      <c r="J17" s="12" t="s">
        <v>17</v>
      </c>
      <c r="K17" s="14" t="s">
        <v>842</v>
      </c>
    </row>
    <row r="18" spans="1:11" s="1" customFormat="1" ht="23.25" x14ac:dyDescent="0.5">
      <c r="A18" s="7"/>
      <c r="B18" s="11" t="s">
        <v>131</v>
      </c>
      <c r="C18" s="12"/>
      <c r="D18" s="13"/>
      <c r="F18" s="11" t="s">
        <v>126</v>
      </c>
      <c r="G18" s="21"/>
      <c r="H18" s="11" t="s">
        <v>126</v>
      </c>
      <c r="I18" s="21"/>
      <c r="J18" s="11" t="s">
        <v>18</v>
      </c>
      <c r="K18" s="15">
        <v>25091</v>
      </c>
    </row>
    <row r="19" spans="1:11" s="1" customFormat="1" ht="23.25" x14ac:dyDescent="0.5">
      <c r="A19" s="7"/>
      <c r="C19" s="12"/>
      <c r="D19" s="13"/>
      <c r="E19" s="7"/>
      <c r="F19" s="11"/>
      <c r="G19" s="21"/>
      <c r="H19" s="24"/>
      <c r="I19" s="21"/>
      <c r="J19" s="11" t="s">
        <v>19</v>
      </c>
      <c r="K19" s="30" t="s">
        <v>843</v>
      </c>
    </row>
    <row r="20" spans="1:11" s="1" customFormat="1" ht="23.25" x14ac:dyDescent="0.5">
      <c r="A20" s="20"/>
      <c r="B20" s="50"/>
      <c r="D20" s="13"/>
      <c r="E20" s="20"/>
      <c r="F20" s="20"/>
      <c r="G20" s="20"/>
      <c r="H20" s="20"/>
      <c r="J20" s="11" t="s">
        <v>20</v>
      </c>
      <c r="K20" s="20"/>
    </row>
    <row r="21" spans="1:11" s="1" customFormat="1" ht="23.25" x14ac:dyDescent="0.5">
      <c r="A21" s="7">
        <v>4</v>
      </c>
      <c r="B21" s="18" t="s">
        <v>540</v>
      </c>
      <c r="C21" s="12">
        <v>1055</v>
      </c>
      <c r="D21" s="13">
        <v>1055</v>
      </c>
      <c r="E21" s="7" t="s">
        <v>16</v>
      </c>
      <c r="F21" s="11" t="s">
        <v>214</v>
      </c>
      <c r="G21" s="21">
        <v>1055</v>
      </c>
      <c r="H21" s="11" t="s">
        <v>214</v>
      </c>
      <c r="I21" s="21">
        <v>1055</v>
      </c>
      <c r="J21" s="12" t="s">
        <v>17</v>
      </c>
      <c r="K21" s="14" t="s">
        <v>844</v>
      </c>
    </row>
    <row r="22" spans="1:11" s="1" customFormat="1" ht="23.25" x14ac:dyDescent="0.5">
      <c r="A22" s="7"/>
      <c r="B22" s="18" t="s">
        <v>591</v>
      </c>
      <c r="C22" s="12"/>
      <c r="D22" s="13"/>
      <c r="E22" s="7"/>
      <c r="F22" s="11" t="s">
        <v>215</v>
      </c>
      <c r="G22" s="21"/>
      <c r="H22" s="11" t="s">
        <v>215</v>
      </c>
      <c r="I22" s="21"/>
      <c r="J22" s="11" t="s">
        <v>18</v>
      </c>
      <c r="K22" s="15">
        <v>25091</v>
      </c>
    </row>
    <row r="23" spans="1:11" s="1" customFormat="1" ht="23.25" x14ac:dyDescent="0.5">
      <c r="A23" s="7"/>
      <c r="B23" s="19"/>
      <c r="C23" s="12"/>
      <c r="D23" s="13"/>
      <c r="E23" s="7"/>
      <c r="F23" s="11"/>
      <c r="G23" s="12"/>
      <c r="H23" s="11"/>
      <c r="I23" s="12"/>
      <c r="J23" s="11" t="s">
        <v>19</v>
      </c>
      <c r="K23" s="30" t="s">
        <v>845</v>
      </c>
    </row>
    <row r="24" spans="1:11" s="1" customFormat="1" ht="23.25" x14ac:dyDescent="0.5">
      <c r="A24" s="10"/>
      <c r="B24" s="51"/>
      <c r="C24" s="17"/>
      <c r="D24" s="17"/>
      <c r="E24" s="10"/>
      <c r="F24" s="16"/>
      <c r="G24" s="17"/>
      <c r="H24" s="16"/>
      <c r="I24" s="17"/>
      <c r="J24" s="16" t="s">
        <v>20</v>
      </c>
      <c r="K24" s="10"/>
    </row>
    <row r="25" spans="1:11" s="1" customFormat="1" ht="23.25" x14ac:dyDescent="0.5">
      <c r="A25" s="81" t="s">
        <v>832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</row>
    <row r="26" spans="1:11" s="1" customFormat="1" ht="23.25" x14ac:dyDescent="0.5">
      <c r="A26" s="81" t="s">
        <v>0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</row>
    <row r="27" spans="1:11" s="1" customFormat="1" ht="23.25" x14ac:dyDescent="0.5">
      <c r="A27" s="82" t="s">
        <v>833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</row>
    <row r="28" spans="1:11" s="1" customFormat="1" ht="23.25" x14ac:dyDescent="0.5">
      <c r="A28" s="2" t="s">
        <v>1</v>
      </c>
      <c r="B28" s="72" t="s">
        <v>2</v>
      </c>
      <c r="C28" s="72" t="s">
        <v>3</v>
      </c>
      <c r="D28" s="72" t="s">
        <v>4</v>
      </c>
      <c r="E28" s="72" t="s">
        <v>5</v>
      </c>
      <c r="F28" s="75" t="s">
        <v>6</v>
      </c>
      <c r="G28" s="76"/>
      <c r="H28" s="75" t="s">
        <v>7</v>
      </c>
      <c r="I28" s="76"/>
      <c r="J28" s="3" t="s">
        <v>8</v>
      </c>
      <c r="K28" s="4" t="s">
        <v>9</v>
      </c>
    </row>
    <row r="29" spans="1:11" s="1" customFormat="1" ht="23.25" x14ac:dyDescent="0.5">
      <c r="A29" s="5" t="s">
        <v>10</v>
      </c>
      <c r="B29" s="73"/>
      <c r="C29" s="73"/>
      <c r="D29" s="73"/>
      <c r="E29" s="73"/>
      <c r="F29" s="77"/>
      <c r="G29" s="78"/>
      <c r="H29" s="77" t="s">
        <v>11</v>
      </c>
      <c r="I29" s="78"/>
      <c r="J29" s="6" t="s">
        <v>12</v>
      </c>
      <c r="K29" s="7" t="s">
        <v>13</v>
      </c>
    </row>
    <row r="30" spans="1:11" s="1" customFormat="1" ht="23.25" x14ac:dyDescent="0.5">
      <c r="A30" s="8"/>
      <c r="B30" s="74"/>
      <c r="C30" s="74"/>
      <c r="D30" s="74"/>
      <c r="E30" s="74"/>
      <c r="F30" s="79"/>
      <c r="G30" s="80"/>
      <c r="H30" s="79"/>
      <c r="I30" s="80"/>
      <c r="J30" s="9" t="s">
        <v>14</v>
      </c>
      <c r="K30" s="10" t="s">
        <v>15</v>
      </c>
    </row>
    <row r="31" spans="1:11" s="1" customFormat="1" ht="23.25" x14ac:dyDescent="0.5">
      <c r="A31" s="4">
        <v>5</v>
      </c>
      <c r="B31" s="18" t="s">
        <v>846</v>
      </c>
      <c r="C31" s="12">
        <v>2075</v>
      </c>
      <c r="D31" s="12">
        <v>2075</v>
      </c>
      <c r="E31" s="7" t="s">
        <v>16</v>
      </c>
      <c r="F31" s="11" t="s">
        <v>214</v>
      </c>
      <c r="G31" s="21">
        <v>2075</v>
      </c>
      <c r="H31" s="11" t="s">
        <v>214</v>
      </c>
      <c r="I31" s="21">
        <v>2075</v>
      </c>
      <c r="J31" s="12" t="s">
        <v>17</v>
      </c>
      <c r="K31" s="14" t="s">
        <v>848</v>
      </c>
    </row>
    <row r="32" spans="1:11" s="1" customFormat="1" ht="23.25" x14ac:dyDescent="0.5">
      <c r="A32" s="7"/>
      <c r="B32" s="19" t="s">
        <v>847</v>
      </c>
      <c r="C32" s="12"/>
      <c r="D32" s="13"/>
      <c r="E32" s="7"/>
      <c r="F32" s="11" t="s">
        <v>215</v>
      </c>
      <c r="G32" s="21"/>
      <c r="H32" s="11" t="s">
        <v>215</v>
      </c>
      <c r="I32" s="21"/>
      <c r="J32" s="11" t="s">
        <v>18</v>
      </c>
      <c r="K32" s="15">
        <v>25096</v>
      </c>
    </row>
    <row r="33" spans="1:11" s="1" customFormat="1" ht="23.25" x14ac:dyDescent="0.5">
      <c r="A33" s="7"/>
      <c r="B33" s="19"/>
      <c r="C33" s="12"/>
      <c r="D33" s="13"/>
      <c r="E33" s="7"/>
      <c r="F33" s="11"/>
      <c r="G33" s="21"/>
      <c r="H33" s="11"/>
      <c r="I33" s="22"/>
      <c r="J33" s="11" t="s">
        <v>19</v>
      </c>
      <c r="K33" s="30"/>
    </row>
    <row r="34" spans="1:11" s="1" customFormat="1" ht="23.25" x14ac:dyDescent="0.5">
      <c r="A34" s="7"/>
      <c r="B34" s="18"/>
      <c r="C34" s="12"/>
      <c r="D34" s="13"/>
      <c r="E34" s="7"/>
      <c r="F34" s="11"/>
      <c r="G34" s="21"/>
      <c r="H34" s="11"/>
      <c r="I34" s="22"/>
      <c r="J34" s="11" t="s">
        <v>20</v>
      </c>
      <c r="K34" s="7"/>
    </row>
    <row r="35" spans="1:11" s="1" customFormat="1" ht="23.25" x14ac:dyDescent="0.5">
      <c r="A35" s="7"/>
      <c r="B35" s="18"/>
      <c r="C35" s="12"/>
      <c r="D35" s="13"/>
      <c r="E35" s="7"/>
      <c r="F35" s="11"/>
      <c r="G35" s="21"/>
      <c r="H35" s="11"/>
      <c r="I35" s="22"/>
      <c r="J35" s="11"/>
      <c r="K35" s="7"/>
    </row>
    <row r="36" spans="1:11" s="1" customFormat="1" ht="23.25" x14ac:dyDescent="0.5">
      <c r="A36" s="7">
        <v>6</v>
      </c>
      <c r="B36" s="18" t="s">
        <v>849</v>
      </c>
      <c r="C36" s="12">
        <v>2000</v>
      </c>
      <c r="D36" s="13">
        <v>2000</v>
      </c>
      <c r="E36" s="7" t="s">
        <v>16</v>
      </c>
      <c r="F36" s="11" t="s">
        <v>460</v>
      </c>
      <c r="G36" s="21">
        <v>2000</v>
      </c>
      <c r="H36" s="11" t="s">
        <v>460</v>
      </c>
      <c r="I36" s="21">
        <v>2000</v>
      </c>
      <c r="J36" s="12" t="s">
        <v>17</v>
      </c>
      <c r="K36" s="14" t="s">
        <v>851</v>
      </c>
    </row>
    <row r="37" spans="1:11" s="1" customFormat="1" ht="23.25" x14ac:dyDescent="0.5">
      <c r="A37" s="20"/>
      <c r="B37" s="19" t="s">
        <v>850</v>
      </c>
      <c r="C37" s="12"/>
      <c r="D37" s="13"/>
      <c r="E37" s="7"/>
      <c r="F37" s="11"/>
      <c r="G37" s="21"/>
      <c r="H37" s="11"/>
      <c r="I37" s="21"/>
      <c r="J37" s="11" t="s">
        <v>18</v>
      </c>
      <c r="K37" s="15">
        <v>24949</v>
      </c>
    </row>
    <row r="38" spans="1:11" s="1" customFormat="1" ht="23.25" x14ac:dyDescent="0.5">
      <c r="A38" s="7"/>
      <c r="B38" s="19"/>
      <c r="C38" s="12"/>
      <c r="D38" s="13"/>
      <c r="E38" s="7"/>
      <c r="F38" s="11"/>
      <c r="G38" s="21"/>
      <c r="H38" s="11"/>
      <c r="I38" s="22"/>
      <c r="J38" s="11" t="s">
        <v>19</v>
      </c>
      <c r="K38" s="30" t="s">
        <v>852</v>
      </c>
    </row>
    <row r="39" spans="1:11" s="1" customFormat="1" ht="23.25" x14ac:dyDescent="0.5">
      <c r="A39" s="7"/>
      <c r="B39" s="45"/>
      <c r="C39" s="12"/>
      <c r="D39" s="13"/>
      <c r="E39" s="7"/>
      <c r="F39" s="11"/>
      <c r="G39" s="21"/>
      <c r="H39" s="11"/>
      <c r="I39" s="22"/>
      <c r="J39" s="11" t="s">
        <v>20</v>
      </c>
      <c r="K39" s="7"/>
    </row>
    <row r="40" spans="1:11" s="1" customFormat="1" ht="23.25" x14ac:dyDescent="0.5">
      <c r="A40" s="7">
        <v>7</v>
      </c>
      <c r="B40" s="18" t="s">
        <v>853</v>
      </c>
      <c r="C40" s="12">
        <v>1500</v>
      </c>
      <c r="D40" s="13"/>
      <c r="E40" s="7" t="s">
        <v>16</v>
      </c>
      <c r="F40" s="11" t="s">
        <v>202</v>
      </c>
      <c r="G40" s="27">
        <v>1500</v>
      </c>
      <c r="H40" s="11" t="s">
        <v>202</v>
      </c>
      <c r="I40" s="27">
        <v>1500</v>
      </c>
      <c r="J40" s="12" t="s">
        <v>17</v>
      </c>
      <c r="K40" s="14" t="s">
        <v>855</v>
      </c>
    </row>
    <row r="41" spans="1:11" s="1" customFormat="1" ht="23.25" x14ac:dyDescent="0.5">
      <c r="A41" s="7"/>
      <c r="B41" s="19" t="s">
        <v>854</v>
      </c>
      <c r="C41" s="12"/>
      <c r="D41" s="13"/>
      <c r="E41" s="7"/>
      <c r="F41" s="11"/>
      <c r="G41" s="28"/>
      <c r="H41" s="11"/>
      <c r="I41" s="28"/>
      <c r="J41" s="11" t="s">
        <v>18</v>
      </c>
      <c r="K41" s="15">
        <v>25098</v>
      </c>
    </row>
    <row r="42" spans="1:11" s="1" customFormat="1" ht="23.25" x14ac:dyDescent="0.5">
      <c r="A42" s="7"/>
      <c r="B42" s="11" t="s">
        <v>86</v>
      </c>
      <c r="C42" s="12"/>
      <c r="D42" s="13"/>
      <c r="E42" s="7"/>
      <c r="F42" s="11"/>
      <c r="G42" s="28"/>
      <c r="H42" s="24"/>
      <c r="I42" s="21"/>
      <c r="J42" s="11" t="s">
        <v>19</v>
      </c>
      <c r="K42" s="30"/>
    </row>
    <row r="43" spans="1:11" s="1" customFormat="1" ht="23.25" x14ac:dyDescent="0.5">
      <c r="A43" s="7"/>
      <c r="B43" s="11"/>
      <c r="C43" s="12"/>
      <c r="D43" s="13"/>
      <c r="E43" s="7"/>
      <c r="F43" s="11"/>
      <c r="G43" s="28"/>
      <c r="H43" s="24"/>
      <c r="I43" s="21"/>
      <c r="J43" s="11" t="s">
        <v>20</v>
      </c>
      <c r="K43" s="7"/>
    </row>
    <row r="44" spans="1:11" s="1" customFormat="1" ht="23.25" x14ac:dyDescent="0.5">
      <c r="A44" s="20"/>
      <c r="B44" s="18"/>
      <c r="C44" s="12"/>
      <c r="D44" s="13"/>
      <c r="F44" s="11"/>
      <c r="G44" s="12"/>
      <c r="H44" s="11"/>
      <c r="I44" s="12"/>
      <c r="J44" s="20"/>
      <c r="K44" s="20"/>
    </row>
    <row r="45" spans="1:11" s="1" customFormat="1" ht="23.25" x14ac:dyDescent="0.5">
      <c r="A45" s="7">
        <v>8</v>
      </c>
      <c r="B45" s="11" t="s">
        <v>154</v>
      </c>
      <c r="C45" s="12">
        <v>2300</v>
      </c>
      <c r="D45" s="13">
        <v>2300</v>
      </c>
      <c r="E45" s="7" t="s">
        <v>16</v>
      </c>
      <c r="F45" s="11" t="s">
        <v>156</v>
      </c>
      <c r="G45" s="21">
        <v>2300</v>
      </c>
      <c r="H45" s="11" t="s">
        <v>156</v>
      </c>
      <c r="I45" s="21">
        <v>2300</v>
      </c>
      <c r="J45" s="12" t="s">
        <v>17</v>
      </c>
      <c r="K45" s="14" t="s">
        <v>857</v>
      </c>
    </row>
    <row r="46" spans="1:11" s="1" customFormat="1" ht="23.25" x14ac:dyDescent="0.5">
      <c r="A46" s="7"/>
      <c r="B46" s="19" t="s">
        <v>177</v>
      </c>
      <c r="C46" s="12"/>
      <c r="D46" s="13"/>
      <c r="E46" s="7"/>
      <c r="F46" s="11"/>
      <c r="G46" s="21"/>
      <c r="H46" s="11"/>
      <c r="I46" s="21"/>
      <c r="J46" s="11" t="s">
        <v>18</v>
      </c>
      <c r="K46" s="15">
        <v>25099</v>
      </c>
    </row>
    <row r="47" spans="1:11" s="1" customFormat="1" ht="23.25" x14ac:dyDescent="0.5">
      <c r="A47" s="7"/>
      <c r="B47" s="11" t="s">
        <v>856</v>
      </c>
      <c r="C47" s="12"/>
      <c r="D47" s="13"/>
      <c r="E47" s="7"/>
      <c r="F47" s="11"/>
      <c r="G47" s="21"/>
      <c r="H47" s="24"/>
      <c r="I47" s="21"/>
      <c r="J47" s="11" t="s">
        <v>19</v>
      </c>
      <c r="K47" s="30" t="s">
        <v>858</v>
      </c>
    </row>
    <row r="48" spans="1:11" s="1" customFormat="1" ht="23.25" x14ac:dyDescent="0.5">
      <c r="A48" s="10"/>
      <c r="B48" s="16"/>
      <c r="C48" s="17"/>
      <c r="D48" s="17"/>
      <c r="E48" s="10"/>
      <c r="F48" s="16"/>
      <c r="G48" s="17"/>
      <c r="H48" s="16"/>
      <c r="I48" s="17"/>
      <c r="J48" s="16" t="s">
        <v>20</v>
      </c>
      <c r="K48" s="10"/>
    </row>
    <row r="49" spans="1:11" s="1" customFormat="1" ht="23.25" x14ac:dyDescent="0.5">
      <c r="A49" s="81" t="s">
        <v>832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</row>
    <row r="50" spans="1:11" s="1" customFormat="1" ht="23.25" x14ac:dyDescent="0.5">
      <c r="A50" s="81" t="s">
        <v>0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</row>
    <row r="51" spans="1:11" s="1" customFormat="1" ht="23.25" x14ac:dyDescent="0.5">
      <c r="A51" s="82" t="s">
        <v>833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</row>
    <row r="52" spans="1:11" s="1" customFormat="1" ht="23.25" x14ac:dyDescent="0.5">
      <c r="A52" s="2" t="s">
        <v>1</v>
      </c>
      <c r="B52" s="72" t="s">
        <v>2</v>
      </c>
      <c r="C52" s="72" t="s">
        <v>3</v>
      </c>
      <c r="D52" s="72" t="s">
        <v>4</v>
      </c>
      <c r="E52" s="72" t="s">
        <v>5</v>
      </c>
      <c r="F52" s="75" t="s">
        <v>6</v>
      </c>
      <c r="G52" s="76"/>
      <c r="H52" s="75" t="s">
        <v>7</v>
      </c>
      <c r="I52" s="76"/>
      <c r="J52" s="3" t="s">
        <v>8</v>
      </c>
      <c r="K52" s="4" t="s">
        <v>9</v>
      </c>
    </row>
    <row r="53" spans="1:11" s="1" customFormat="1" ht="23.25" x14ac:dyDescent="0.5">
      <c r="A53" s="5" t="s">
        <v>10</v>
      </c>
      <c r="B53" s="73"/>
      <c r="C53" s="73"/>
      <c r="D53" s="73"/>
      <c r="E53" s="73"/>
      <c r="F53" s="77"/>
      <c r="G53" s="78"/>
      <c r="H53" s="77" t="s">
        <v>11</v>
      </c>
      <c r="I53" s="78"/>
      <c r="J53" s="6" t="s">
        <v>12</v>
      </c>
      <c r="K53" s="7" t="s">
        <v>13</v>
      </c>
    </row>
    <row r="54" spans="1:11" s="1" customFormat="1" ht="23.25" x14ac:dyDescent="0.5">
      <c r="A54" s="8"/>
      <c r="B54" s="74"/>
      <c r="C54" s="74"/>
      <c r="D54" s="74"/>
      <c r="E54" s="74"/>
      <c r="F54" s="79"/>
      <c r="G54" s="80"/>
      <c r="H54" s="79"/>
      <c r="I54" s="80"/>
      <c r="J54" s="9" t="s">
        <v>14</v>
      </c>
      <c r="K54" s="10" t="s">
        <v>15</v>
      </c>
    </row>
    <row r="55" spans="1:11" s="1" customFormat="1" ht="23.25" x14ac:dyDescent="0.5">
      <c r="A55" s="4">
        <v>9</v>
      </c>
      <c r="B55" s="18" t="s">
        <v>859</v>
      </c>
      <c r="C55" s="12">
        <v>93734.080000000002</v>
      </c>
      <c r="D55" s="12">
        <v>8.59</v>
      </c>
      <c r="E55" s="7" t="s">
        <v>16</v>
      </c>
      <c r="F55" s="11" t="s">
        <v>862</v>
      </c>
      <c r="G55" s="21">
        <v>93734.080000000002</v>
      </c>
      <c r="H55" s="11" t="s">
        <v>862</v>
      </c>
      <c r="I55" s="21">
        <v>93734.080000000002</v>
      </c>
      <c r="J55" s="12" t="s">
        <v>17</v>
      </c>
      <c r="K55" s="14" t="s">
        <v>863</v>
      </c>
    </row>
    <row r="56" spans="1:11" s="1" customFormat="1" ht="23.25" x14ac:dyDescent="0.5">
      <c r="A56" s="7"/>
      <c r="B56" s="19" t="s">
        <v>861</v>
      </c>
      <c r="C56" s="12"/>
      <c r="D56" s="13"/>
      <c r="E56" s="7"/>
      <c r="F56" s="11" t="s">
        <v>112</v>
      </c>
      <c r="G56" s="21"/>
      <c r="H56" s="11" t="s">
        <v>112</v>
      </c>
      <c r="I56" s="21"/>
      <c r="J56" s="11" t="s">
        <v>18</v>
      </c>
      <c r="K56" s="15">
        <v>25103</v>
      </c>
    </row>
    <row r="57" spans="1:11" s="1" customFormat="1" ht="23.25" x14ac:dyDescent="0.5">
      <c r="A57" s="7"/>
      <c r="B57" s="19" t="s">
        <v>860</v>
      </c>
      <c r="C57" s="12"/>
      <c r="D57" s="13"/>
      <c r="E57" s="7"/>
      <c r="F57" s="11"/>
      <c r="G57" s="21"/>
      <c r="H57" s="11"/>
      <c r="I57" s="22"/>
      <c r="J57" s="11" t="s">
        <v>19</v>
      </c>
      <c r="K57" s="30" t="s">
        <v>864</v>
      </c>
    </row>
    <row r="58" spans="1:11" s="1" customFormat="1" ht="23.25" x14ac:dyDescent="0.5">
      <c r="A58" s="7"/>
      <c r="B58" s="18"/>
      <c r="C58" s="12"/>
      <c r="D58" s="13"/>
      <c r="E58" s="7"/>
      <c r="F58" s="11"/>
      <c r="G58" s="21"/>
      <c r="H58" s="11"/>
      <c r="I58" s="22"/>
      <c r="J58" s="11" t="s">
        <v>20</v>
      </c>
      <c r="K58" s="7"/>
    </row>
    <row r="59" spans="1:11" s="1" customFormat="1" ht="23.25" x14ac:dyDescent="0.5">
      <c r="A59" s="7"/>
      <c r="B59" s="18"/>
      <c r="C59" s="12"/>
      <c r="D59" s="13"/>
      <c r="E59" s="7"/>
      <c r="F59" s="11"/>
      <c r="G59" s="21"/>
      <c r="H59" s="11"/>
      <c r="I59" s="22"/>
      <c r="J59" s="11"/>
      <c r="K59" s="7"/>
    </row>
    <row r="60" spans="1:11" s="1" customFormat="1" ht="23.25" x14ac:dyDescent="0.5">
      <c r="A60" s="7">
        <v>10</v>
      </c>
      <c r="B60" s="18" t="s">
        <v>865</v>
      </c>
      <c r="C60" s="12">
        <v>2000</v>
      </c>
      <c r="D60" s="13">
        <v>2000</v>
      </c>
      <c r="E60" s="7" t="s">
        <v>16</v>
      </c>
      <c r="F60" s="11" t="s">
        <v>868</v>
      </c>
      <c r="G60" s="21">
        <v>2000</v>
      </c>
      <c r="H60" s="11" t="s">
        <v>868</v>
      </c>
      <c r="I60" s="21">
        <v>2000</v>
      </c>
      <c r="J60" s="12" t="s">
        <v>17</v>
      </c>
      <c r="K60" s="14" t="s">
        <v>869</v>
      </c>
    </row>
    <row r="61" spans="1:11" s="1" customFormat="1" ht="23.25" x14ac:dyDescent="0.5">
      <c r="A61" s="20"/>
      <c r="B61" s="19" t="s">
        <v>866</v>
      </c>
      <c r="C61" s="12"/>
      <c r="D61" s="13"/>
      <c r="E61" s="7"/>
      <c r="F61" s="11"/>
      <c r="G61" s="21"/>
      <c r="H61" s="11"/>
      <c r="I61" s="21"/>
      <c r="J61" s="11" t="s">
        <v>18</v>
      </c>
      <c r="K61" s="15">
        <v>25105</v>
      </c>
    </row>
    <row r="62" spans="1:11" s="1" customFormat="1" ht="23.25" x14ac:dyDescent="0.5">
      <c r="A62" s="7"/>
      <c r="B62" s="19" t="s">
        <v>867</v>
      </c>
      <c r="C62" s="12"/>
      <c r="D62" s="13"/>
      <c r="E62" s="7"/>
      <c r="F62" s="11"/>
      <c r="G62" s="21"/>
      <c r="H62" s="11"/>
      <c r="I62" s="22"/>
      <c r="J62" s="11" t="s">
        <v>19</v>
      </c>
      <c r="K62" s="30" t="s">
        <v>870</v>
      </c>
    </row>
    <row r="63" spans="1:11" s="1" customFormat="1" ht="23.25" x14ac:dyDescent="0.5">
      <c r="A63" s="7"/>
      <c r="B63" s="45"/>
      <c r="C63" s="12"/>
      <c r="D63" s="13"/>
      <c r="E63" s="7"/>
      <c r="F63" s="11"/>
      <c r="G63" s="21"/>
      <c r="H63" s="11"/>
      <c r="I63" s="22"/>
      <c r="J63" s="11" t="s">
        <v>20</v>
      </c>
      <c r="K63" s="7"/>
    </row>
    <row r="64" spans="1:11" s="1" customFormat="1" ht="23.25" x14ac:dyDescent="0.5">
      <c r="A64" s="7"/>
      <c r="B64" s="18"/>
      <c r="C64" s="12"/>
      <c r="D64" s="13"/>
      <c r="E64" s="7"/>
      <c r="F64" s="11"/>
      <c r="G64" s="27"/>
      <c r="H64" s="11"/>
      <c r="I64" s="27"/>
      <c r="J64" s="12"/>
      <c r="K64" s="14"/>
    </row>
    <row r="65" spans="1:11" s="1" customFormat="1" ht="23.25" x14ac:dyDescent="0.5">
      <c r="A65" s="7"/>
      <c r="B65" s="19"/>
      <c r="C65" s="12"/>
      <c r="D65" s="13"/>
      <c r="E65" s="7"/>
      <c r="F65" s="11"/>
      <c r="G65" s="28"/>
      <c r="H65" s="11"/>
      <c r="I65" s="28"/>
      <c r="J65" s="11"/>
      <c r="K65" s="15"/>
    </row>
    <row r="66" spans="1:11" s="1" customFormat="1" ht="23.25" x14ac:dyDescent="0.5">
      <c r="A66" s="7"/>
      <c r="B66" s="11"/>
      <c r="C66" s="12"/>
      <c r="D66" s="13"/>
      <c r="E66" s="7"/>
      <c r="F66" s="11"/>
      <c r="G66" s="28"/>
      <c r="H66" s="24"/>
      <c r="I66" s="21"/>
      <c r="J66" s="11"/>
      <c r="K66" s="30"/>
    </row>
    <row r="67" spans="1:11" s="1" customFormat="1" ht="23.25" x14ac:dyDescent="0.5">
      <c r="A67" s="7"/>
      <c r="B67" s="11"/>
      <c r="C67" s="12"/>
      <c r="D67" s="13"/>
      <c r="E67" s="7"/>
      <c r="F67" s="11"/>
      <c r="G67" s="28"/>
      <c r="H67" s="24"/>
      <c r="I67" s="21"/>
      <c r="J67" s="11"/>
      <c r="K67" s="7"/>
    </row>
    <row r="68" spans="1:11" s="1" customFormat="1" ht="23.25" x14ac:dyDescent="0.5">
      <c r="A68" s="20"/>
      <c r="B68" s="18"/>
      <c r="C68" s="12"/>
      <c r="D68" s="13"/>
      <c r="F68" s="11"/>
      <c r="G68" s="12"/>
      <c r="H68" s="11"/>
      <c r="I68" s="12"/>
      <c r="J68" s="20"/>
      <c r="K68" s="20"/>
    </row>
    <row r="69" spans="1:11" s="1" customFormat="1" ht="23.25" x14ac:dyDescent="0.5">
      <c r="A69" s="7"/>
      <c r="B69" s="11"/>
      <c r="C69" s="12"/>
      <c r="D69" s="13"/>
      <c r="E69" s="7"/>
      <c r="F69" s="11"/>
      <c r="G69" s="21"/>
      <c r="H69" s="11"/>
      <c r="I69" s="21"/>
      <c r="J69" s="12"/>
      <c r="K69" s="14"/>
    </row>
    <row r="70" spans="1:11" s="1" customFormat="1" ht="23.25" x14ac:dyDescent="0.5">
      <c r="A70" s="7"/>
      <c r="B70" s="19"/>
      <c r="C70" s="12"/>
      <c r="D70" s="13"/>
      <c r="E70" s="7"/>
      <c r="F70" s="11"/>
      <c r="G70" s="21"/>
      <c r="H70" s="11"/>
      <c r="I70" s="21"/>
      <c r="J70" s="11"/>
      <c r="K70" s="15"/>
    </row>
    <row r="71" spans="1:11" s="1" customFormat="1" ht="23.25" x14ac:dyDescent="0.5">
      <c r="A71" s="7"/>
      <c r="B71" s="11"/>
      <c r="C71" s="12"/>
      <c r="D71" s="13"/>
      <c r="E71" s="7"/>
      <c r="F71" s="11"/>
      <c r="G71" s="21"/>
      <c r="H71" s="24"/>
      <c r="I71" s="21"/>
      <c r="J71" s="11"/>
      <c r="K71" s="7"/>
    </row>
    <row r="72" spans="1:11" s="1" customFormat="1" ht="23.25" x14ac:dyDescent="0.5">
      <c r="A72" s="10"/>
      <c r="B72" s="16"/>
      <c r="C72" s="17"/>
      <c r="D72" s="17"/>
      <c r="E72" s="10"/>
      <c r="F72" s="16"/>
      <c r="G72" s="17"/>
      <c r="H72" s="16"/>
      <c r="I72" s="17"/>
      <c r="J72" s="16"/>
      <c r="K72" s="10"/>
    </row>
  </sheetData>
  <mergeCells count="33">
    <mergeCell ref="H52:I52"/>
    <mergeCell ref="H53:I53"/>
    <mergeCell ref="H54:I54"/>
    <mergeCell ref="H29:I29"/>
    <mergeCell ref="H30:I30"/>
    <mergeCell ref="A49:K49"/>
    <mergeCell ref="A50:K50"/>
    <mergeCell ref="A51:K51"/>
    <mergeCell ref="B52:B54"/>
    <mergeCell ref="C52:C54"/>
    <mergeCell ref="D52:D54"/>
    <mergeCell ref="E52:E54"/>
    <mergeCell ref="F52:G54"/>
    <mergeCell ref="A25:K25"/>
    <mergeCell ref="A26:K26"/>
    <mergeCell ref="A27:K27"/>
    <mergeCell ref="B28:B30"/>
    <mergeCell ref="C28:C30"/>
    <mergeCell ref="D28:D30"/>
    <mergeCell ref="E28:E30"/>
    <mergeCell ref="F28:G30"/>
    <mergeCell ref="H28:I28"/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  <mergeCell ref="H6:I6"/>
  </mergeCells>
  <pageMargins left="0.19685039370078741" right="0" top="0.35433070866141736" bottom="0.35433070866141736" header="0.31496062992125984" footer="0.31496062992125984"/>
  <pageSetup paperSize="9"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7B57B-F309-42A2-AAF4-7F9736C97E09}">
  <sheetPr>
    <tabColor rgb="FF0070C0"/>
  </sheetPr>
  <dimension ref="A1:L96"/>
  <sheetViews>
    <sheetView topLeftCell="A83" zoomScale="120" zoomScaleNormal="120" workbookViewId="0">
      <selection activeCell="G92" sqref="G92"/>
    </sheetView>
  </sheetViews>
  <sheetFormatPr defaultRowHeight="23.25" x14ac:dyDescent="0.5"/>
  <cols>
    <col min="1" max="1" width="5.125" style="1" customWidth="1"/>
    <col min="2" max="2" width="20.25" style="1" customWidth="1"/>
    <col min="3" max="3" width="14.5" style="1" customWidth="1"/>
    <col min="4" max="4" width="10.375" style="1" customWidth="1"/>
    <col min="5" max="5" width="10.5" style="1" customWidth="1"/>
    <col min="6" max="6" width="16.5" style="1" customWidth="1"/>
    <col min="7" max="7" width="10.25" style="1" customWidth="1"/>
    <col min="8" max="8" width="15.875" style="1" customWidth="1"/>
    <col min="9" max="9" width="10.5" style="1" customWidth="1"/>
    <col min="10" max="10" width="12.5" style="1" customWidth="1"/>
    <col min="11" max="11" width="16.25" style="1" customWidth="1"/>
    <col min="12" max="256" width="9" style="1"/>
    <col min="257" max="257" width="5.125" style="1" customWidth="1"/>
    <col min="258" max="258" width="20.25" style="1" customWidth="1"/>
    <col min="259" max="259" width="14.5" style="1" customWidth="1"/>
    <col min="260" max="260" width="10.375" style="1" customWidth="1"/>
    <col min="261" max="261" width="10.5" style="1" customWidth="1"/>
    <col min="262" max="262" width="16.5" style="1" customWidth="1"/>
    <col min="263" max="263" width="10.25" style="1" customWidth="1"/>
    <col min="264" max="264" width="15.875" style="1" customWidth="1"/>
    <col min="265" max="265" width="10.5" style="1" customWidth="1"/>
    <col min="266" max="266" width="12.5" style="1" customWidth="1"/>
    <col min="267" max="267" width="16.25" style="1" customWidth="1"/>
    <col min="268" max="512" width="9" style="1"/>
    <col min="513" max="513" width="5.125" style="1" customWidth="1"/>
    <col min="514" max="514" width="20.25" style="1" customWidth="1"/>
    <col min="515" max="515" width="14.5" style="1" customWidth="1"/>
    <col min="516" max="516" width="10.375" style="1" customWidth="1"/>
    <col min="517" max="517" width="10.5" style="1" customWidth="1"/>
    <col min="518" max="518" width="16.5" style="1" customWidth="1"/>
    <col min="519" max="519" width="10.25" style="1" customWidth="1"/>
    <col min="520" max="520" width="15.875" style="1" customWidth="1"/>
    <col min="521" max="521" width="10.5" style="1" customWidth="1"/>
    <col min="522" max="522" width="12.5" style="1" customWidth="1"/>
    <col min="523" max="523" width="16.25" style="1" customWidth="1"/>
    <col min="524" max="768" width="9" style="1"/>
    <col min="769" max="769" width="5.125" style="1" customWidth="1"/>
    <col min="770" max="770" width="20.25" style="1" customWidth="1"/>
    <col min="771" max="771" width="14.5" style="1" customWidth="1"/>
    <col min="772" max="772" width="10.375" style="1" customWidth="1"/>
    <col min="773" max="773" width="10.5" style="1" customWidth="1"/>
    <col min="774" max="774" width="16.5" style="1" customWidth="1"/>
    <col min="775" max="775" width="10.25" style="1" customWidth="1"/>
    <col min="776" max="776" width="15.875" style="1" customWidth="1"/>
    <col min="777" max="777" width="10.5" style="1" customWidth="1"/>
    <col min="778" max="778" width="12.5" style="1" customWidth="1"/>
    <col min="779" max="779" width="16.25" style="1" customWidth="1"/>
    <col min="780" max="1024" width="9" style="1"/>
    <col min="1025" max="1025" width="5.125" style="1" customWidth="1"/>
    <col min="1026" max="1026" width="20.25" style="1" customWidth="1"/>
    <col min="1027" max="1027" width="14.5" style="1" customWidth="1"/>
    <col min="1028" max="1028" width="10.375" style="1" customWidth="1"/>
    <col min="1029" max="1029" width="10.5" style="1" customWidth="1"/>
    <col min="1030" max="1030" width="16.5" style="1" customWidth="1"/>
    <col min="1031" max="1031" width="10.25" style="1" customWidth="1"/>
    <col min="1032" max="1032" width="15.875" style="1" customWidth="1"/>
    <col min="1033" max="1033" width="10.5" style="1" customWidth="1"/>
    <col min="1034" max="1034" width="12.5" style="1" customWidth="1"/>
    <col min="1035" max="1035" width="16.25" style="1" customWidth="1"/>
    <col min="1036" max="1280" width="9" style="1"/>
    <col min="1281" max="1281" width="5.125" style="1" customWidth="1"/>
    <col min="1282" max="1282" width="20.25" style="1" customWidth="1"/>
    <col min="1283" max="1283" width="14.5" style="1" customWidth="1"/>
    <col min="1284" max="1284" width="10.375" style="1" customWidth="1"/>
    <col min="1285" max="1285" width="10.5" style="1" customWidth="1"/>
    <col min="1286" max="1286" width="16.5" style="1" customWidth="1"/>
    <col min="1287" max="1287" width="10.25" style="1" customWidth="1"/>
    <col min="1288" max="1288" width="15.875" style="1" customWidth="1"/>
    <col min="1289" max="1289" width="10.5" style="1" customWidth="1"/>
    <col min="1290" max="1290" width="12.5" style="1" customWidth="1"/>
    <col min="1291" max="1291" width="16.25" style="1" customWidth="1"/>
    <col min="1292" max="1536" width="9" style="1"/>
    <col min="1537" max="1537" width="5.125" style="1" customWidth="1"/>
    <col min="1538" max="1538" width="20.25" style="1" customWidth="1"/>
    <col min="1539" max="1539" width="14.5" style="1" customWidth="1"/>
    <col min="1540" max="1540" width="10.375" style="1" customWidth="1"/>
    <col min="1541" max="1541" width="10.5" style="1" customWidth="1"/>
    <col min="1542" max="1542" width="16.5" style="1" customWidth="1"/>
    <col min="1543" max="1543" width="10.25" style="1" customWidth="1"/>
    <col min="1544" max="1544" width="15.875" style="1" customWidth="1"/>
    <col min="1545" max="1545" width="10.5" style="1" customWidth="1"/>
    <col min="1546" max="1546" width="12.5" style="1" customWidth="1"/>
    <col min="1547" max="1547" width="16.25" style="1" customWidth="1"/>
    <col min="1548" max="1792" width="9" style="1"/>
    <col min="1793" max="1793" width="5.125" style="1" customWidth="1"/>
    <col min="1794" max="1794" width="20.25" style="1" customWidth="1"/>
    <col min="1795" max="1795" width="14.5" style="1" customWidth="1"/>
    <col min="1796" max="1796" width="10.375" style="1" customWidth="1"/>
    <col min="1797" max="1797" width="10.5" style="1" customWidth="1"/>
    <col min="1798" max="1798" width="16.5" style="1" customWidth="1"/>
    <col min="1799" max="1799" width="10.25" style="1" customWidth="1"/>
    <col min="1800" max="1800" width="15.875" style="1" customWidth="1"/>
    <col min="1801" max="1801" width="10.5" style="1" customWidth="1"/>
    <col min="1802" max="1802" width="12.5" style="1" customWidth="1"/>
    <col min="1803" max="1803" width="16.25" style="1" customWidth="1"/>
    <col min="1804" max="2048" width="9" style="1"/>
    <col min="2049" max="2049" width="5.125" style="1" customWidth="1"/>
    <col min="2050" max="2050" width="20.25" style="1" customWidth="1"/>
    <col min="2051" max="2051" width="14.5" style="1" customWidth="1"/>
    <col min="2052" max="2052" width="10.375" style="1" customWidth="1"/>
    <col min="2053" max="2053" width="10.5" style="1" customWidth="1"/>
    <col min="2054" max="2054" width="16.5" style="1" customWidth="1"/>
    <col min="2055" max="2055" width="10.25" style="1" customWidth="1"/>
    <col min="2056" max="2056" width="15.875" style="1" customWidth="1"/>
    <col min="2057" max="2057" width="10.5" style="1" customWidth="1"/>
    <col min="2058" max="2058" width="12.5" style="1" customWidth="1"/>
    <col min="2059" max="2059" width="16.25" style="1" customWidth="1"/>
    <col min="2060" max="2304" width="9" style="1"/>
    <col min="2305" max="2305" width="5.125" style="1" customWidth="1"/>
    <col min="2306" max="2306" width="20.25" style="1" customWidth="1"/>
    <col min="2307" max="2307" width="14.5" style="1" customWidth="1"/>
    <col min="2308" max="2308" width="10.375" style="1" customWidth="1"/>
    <col min="2309" max="2309" width="10.5" style="1" customWidth="1"/>
    <col min="2310" max="2310" width="16.5" style="1" customWidth="1"/>
    <col min="2311" max="2311" width="10.25" style="1" customWidth="1"/>
    <col min="2312" max="2312" width="15.875" style="1" customWidth="1"/>
    <col min="2313" max="2313" width="10.5" style="1" customWidth="1"/>
    <col min="2314" max="2314" width="12.5" style="1" customWidth="1"/>
    <col min="2315" max="2315" width="16.25" style="1" customWidth="1"/>
    <col min="2316" max="2560" width="9" style="1"/>
    <col min="2561" max="2561" width="5.125" style="1" customWidth="1"/>
    <col min="2562" max="2562" width="20.25" style="1" customWidth="1"/>
    <col min="2563" max="2563" width="14.5" style="1" customWidth="1"/>
    <col min="2564" max="2564" width="10.375" style="1" customWidth="1"/>
    <col min="2565" max="2565" width="10.5" style="1" customWidth="1"/>
    <col min="2566" max="2566" width="16.5" style="1" customWidth="1"/>
    <col min="2567" max="2567" width="10.25" style="1" customWidth="1"/>
    <col min="2568" max="2568" width="15.875" style="1" customWidth="1"/>
    <col min="2569" max="2569" width="10.5" style="1" customWidth="1"/>
    <col min="2570" max="2570" width="12.5" style="1" customWidth="1"/>
    <col min="2571" max="2571" width="16.25" style="1" customWidth="1"/>
    <col min="2572" max="2816" width="9" style="1"/>
    <col min="2817" max="2817" width="5.125" style="1" customWidth="1"/>
    <col min="2818" max="2818" width="20.25" style="1" customWidth="1"/>
    <col min="2819" max="2819" width="14.5" style="1" customWidth="1"/>
    <col min="2820" max="2820" width="10.375" style="1" customWidth="1"/>
    <col min="2821" max="2821" width="10.5" style="1" customWidth="1"/>
    <col min="2822" max="2822" width="16.5" style="1" customWidth="1"/>
    <col min="2823" max="2823" width="10.25" style="1" customWidth="1"/>
    <col min="2824" max="2824" width="15.875" style="1" customWidth="1"/>
    <col min="2825" max="2825" width="10.5" style="1" customWidth="1"/>
    <col min="2826" max="2826" width="12.5" style="1" customWidth="1"/>
    <col min="2827" max="2827" width="16.25" style="1" customWidth="1"/>
    <col min="2828" max="3072" width="9" style="1"/>
    <col min="3073" max="3073" width="5.125" style="1" customWidth="1"/>
    <col min="3074" max="3074" width="20.25" style="1" customWidth="1"/>
    <col min="3075" max="3075" width="14.5" style="1" customWidth="1"/>
    <col min="3076" max="3076" width="10.375" style="1" customWidth="1"/>
    <col min="3077" max="3077" width="10.5" style="1" customWidth="1"/>
    <col min="3078" max="3078" width="16.5" style="1" customWidth="1"/>
    <col min="3079" max="3079" width="10.25" style="1" customWidth="1"/>
    <col min="3080" max="3080" width="15.875" style="1" customWidth="1"/>
    <col min="3081" max="3081" width="10.5" style="1" customWidth="1"/>
    <col min="3082" max="3082" width="12.5" style="1" customWidth="1"/>
    <col min="3083" max="3083" width="16.25" style="1" customWidth="1"/>
    <col min="3084" max="3328" width="9" style="1"/>
    <col min="3329" max="3329" width="5.125" style="1" customWidth="1"/>
    <col min="3330" max="3330" width="20.25" style="1" customWidth="1"/>
    <col min="3331" max="3331" width="14.5" style="1" customWidth="1"/>
    <col min="3332" max="3332" width="10.375" style="1" customWidth="1"/>
    <col min="3333" max="3333" width="10.5" style="1" customWidth="1"/>
    <col min="3334" max="3334" width="16.5" style="1" customWidth="1"/>
    <col min="3335" max="3335" width="10.25" style="1" customWidth="1"/>
    <col min="3336" max="3336" width="15.875" style="1" customWidth="1"/>
    <col min="3337" max="3337" width="10.5" style="1" customWidth="1"/>
    <col min="3338" max="3338" width="12.5" style="1" customWidth="1"/>
    <col min="3339" max="3339" width="16.25" style="1" customWidth="1"/>
    <col min="3340" max="3584" width="9" style="1"/>
    <col min="3585" max="3585" width="5.125" style="1" customWidth="1"/>
    <col min="3586" max="3586" width="20.25" style="1" customWidth="1"/>
    <col min="3587" max="3587" width="14.5" style="1" customWidth="1"/>
    <col min="3588" max="3588" width="10.375" style="1" customWidth="1"/>
    <col min="3589" max="3589" width="10.5" style="1" customWidth="1"/>
    <col min="3590" max="3590" width="16.5" style="1" customWidth="1"/>
    <col min="3591" max="3591" width="10.25" style="1" customWidth="1"/>
    <col min="3592" max="3592" width="15.875" style="1" customWidth="1"/>
    <col min="3593" max="3593" width="10.5" style="1" customWidth="1"/>
    <col min="3594" max="3594" width="12.5" style="1" customWidth="1"/>
    <col min="3595" max="3595" width="16.25" style="1" customWidth="1"/>
    <col min="3596" max="3840" width="9" style="1"/>
    <col min="3841" max="3841" width="5.125" style="1" customWidth="1"/>
    <col min="3842" max="3842" width="20.25" style="1" customWidth="1"/>
    <col min="3843" max="3843" width="14.5" style="1" customWidth="1"/>
    <col min="3844" max="3844" width="10.375" style="1" customWidth="1"/>
    <col min="3845" max="3845" width="10.5" style="1" customWidth="1"/>
    <col min="3846" max="3846" width="16.5" style="1" customWidth="1"/>
    <col min="3847" max="3847" width="10.25" style="1" customWidth="1"/>
    <col min="3848" max="3848" width="15.875" style="1" customWidth="1"/>
    <col min="3849" max="3849" width="10.5" style="1" customWidth="1"/>
    <col min="3850" max="3850" width="12.5" style="1" customWidth="1"/>
    <col min="3851" max="3851" width="16.25" style="1" customWidth="1"/>
    <col min="3852" max="4096" width="9" style="1"/>
    <col min="4097" max="4097" width="5.125" style="1" customWidth="1"/>
    <col min="4098" max="4098" width="20.25" style="1" customWidth="1"/>
    <col min="4099" max="4099" width="14.5" style="1" customWidth="1"/>
    <col min="4100" max="4100" width="10.375" style="1" customWidth="1"/>
    <col min="4101" max="4101" width="10.5" style="1" customWidth="1"/>
    <col min="4102" max="4102" width="16.5" style="1" customWidth="1"/>
    <col min="4103" max="4103" width="10.25" style="1" customWidth="1"/>
    <col min="4104" max="4104" width="15.875" style="1" customWidth="1"/>
    <col min="4105" max="4105" width="10.5" style="1" customWidth="1"/>
    <col min="4106" max="4106" width="12.5" style="1" customWidth="1"/>
    <col min="4107" max="4107" width="16.25" style="1" customWidth="1"/>
    <col min="4108" max="4352" width="9" style="1"/>
    <col min="4353" max="4353" width="5.125" style="1" customWidth="1"/>
    <col min="4354" max="4354" width="20.25" style="1" customWidth="1"/>
    <col min="4355" max="4355" width="14.5" style="1" customWidth="1"/>
    <col min="4356" max="4356" width="10.375" style="1" customWidth="1"/>
    <col min="4357" max="4357" width="10.5" style="1" customWidth="1"/>
    <col min="4358" max="4358" width="16.5" style="1" customWidth="1"/>
    <col min="4359" max="4359" width="10.25" style="1" customWidth="1"/>
    <col min="4360" max="4360" width="15.875" style="1" customWidth="1"/>
    <col min="4361" max="4361" width="10.5" style="1" customWidth="1"/>
    <col min="4362" max="4362" width="12.5" style="1" customWidth="1"/>
    <col min="4363" max="4363" width="16.25" style="1" customWidth="1"/>
    <col min="4364" max="4608" width="9" style="1"/>
    <col min="4609" max="4609" width="5.125" style="1" customWidth="1"/>
    <col min="4610" max="4610" width="20.25" style="1" customWidth="1"/>
    <col min="4611" max="4611" width="14.5" style="1" customWidth="1"/>
    <col min="4612" max="4612" width="10.375" style="1" customWidth="1"/>
    <col min="4613" max="4613" width="10.5" style="1" customWidth="1"/>
    <col min="4614" max="4614" width="16.5" style="1" customWidth="1"/>
    <col min="4615" max="4615" width="10.25" style="1" customWidth="1"/>
    <col min="4616" max="4616" width="15.875" style="1" customWidth="1"/>
    <col min="4617" max="4617" width="10.5" style="1" customWidth="1"/>
    <col min="4618" max="4618" width="12.5" style="1" customWidth="1"/>
    <col min="4619" max="4619" width="16.25" style="1" customWidth="1"/>
    <col min="4620" max="4864" width="9" style="1"/>
    <col min="4865" max="4865" width="5.125" style="1" customWidth="1"/>
    <col min="4866" max="4866" width="20.25" style="1" customWidth="1"/>
    <col min="4867" max="4867" width="14.5" style="1" customWidth="1"/>
    <col min="4868" max="4868" width="10.375" style="1" customWidth="1"/>
    <col min="4869" max="4869" width="10.5" style="1" customWidth="1"/>
    <col min="4870" max="4870" width="16.5" style="1" customWidth="1"/>
    <col min="4871" max="4871" width="10.25" style="1" customWidth="1"/>
    <col min="4872" max="4872" width="15.875" style="1" customWidth="1"/>
    <col min="4873" max="4873" width="10.5" style="1" customWidth="1"/>
    <col min="4874" max="4874" width="12.5" style="1" customWidth="1"/>
    <col min="4875" max="4875" width="16.25" style="1" customWidth="1"/>
    <col min="4876" max="5120" width="9" style="1"/>
    <col min="5121" max="5121" width="5.125" style="1" customWidth="1"/>
    <col min="5122" max="5122" width="20.25" style="1" customWidth="1"/>
    <col min="5123" max="5123" width="14.5" style="1" customWidth="1"/>
    <col min="5124" max="5124" width="10.375" style="1" customWidth="1"/>
    <col min="5125" max="5125" width="10.5" style="1" customWidth="1"/>
    <col min="5126" max="5126" width="16.5" style="1" customWidth="1"/>
    <col min="5127" max="5127" width="10.25" style="1" customWidth="1"/>
    <col min="5128" max="5128" width="15.875" style="1" customWidth="1"/>
    <col min="5129" max="5129" width="10.5" style="1" customWidth="1"/>
    <col min="5130" max="5130" width="12.5" style="1" customWidth="1"/>
    <col min="5131" max="5131" width="16.25" style="1" customWidth="1"/>
    <col min="5132" max="5376" width="9" style="1"/>
    <col min="5377" max="5377" width="5.125" style="1" customWidth="1"/>
    <col min="5378" max="5378" width="20.25" style="1" customWidth="1"/>
    <col min="5379" max="5379" width="14.5" style="1" customWidth="1"/>
    <col min="5380" max="5380" width="10.375" style="1" customWidth="1"/>
    <col min="5381" max="5381" width="10.5" style="1" customWidth="1"/>
    <col min="5382" max="5382" width="16.5" style="1" customWidth="1"/>
    <col min="5383" max="5383" width="10.25" style="1" customWidth="1"/>
    <col min="5384" max="5384" width="15.875" style="1" customWidth="1"/>
    <col min="5385" max="5385" width="10.5" style="1" customWidth="1"/>
    <col min="5386" max="5386" width="12.5" style="1" customWidth="1"/>
    <col min="5387" max="5387" width="16.25" style="1" customWidth="1"/>
    <col min="5388" max="5632" width="9" style="1"/>
    <col min="5633" max="5633" width="5.125" style="1" customWidth="1"/>
    <col min="5634" max="5634" width="20.25" style="1" customWidth="1"/>
    <col min="5635" max="5635" width="14.5" style="1" customWidth="1"/>
    <col min="5636" max="5636" width="10.375" style="1" customWidth="1"/>
    <col min="5637" max="5637" width="10.5" style="1" customWidth="1"/>
    <col min="5638" max="5638" width="16.5" style="1" customWidth="1"/>
    <col min="5639" max="5639" width="10.25" style="1" customWidth="1"/>
    <col min="5640" max="5640" width="15.875" style="1" customWidth="1"/>
    <col min="5641" max="5641" width="10.5" style="1" customWidth="1"/>
    <col min="5642" max="5642" width="12.5" style="1" customWidth="1"/>
    <col min="5643" max="5643" width="16.25" style="1" customWidth="1"/>
    <col min="5644" max="5888" width="9" style="1"/>
    <col min="5889" max="5889" width="5.125" style="1" customWidth="1"/>
    <col min="5890" max="5890" width="20.25" style="1" customWidth="1"/>
    <col min="5891" max="5891" width="14.5" style="1" customWidth="1"/>
    <col min="5892" max="5892" width="10.375" style="1" customWidth="1"/>
    <col min="5893" max="5893" width="10.5" style="1" customWidth="1"/>
    <col min="5894" max="5894" width="16.5" style="1" customWidth="1"/>
    <col min="5895" max="5895" width="10.25" style="1" customWidth="1"/>
    <col min="5896" max="5896" width="15.875" style="1" customWidth="1"/>
    <col min="5897" max="5897" width="10.5" style="1" customWidth="1"/>
    <col min="5898" max="5898" width="12.5" style="1" customWidth="1"/>
    <col min="5899" max="5899" width="16.25" style="1" customWidth="1"/>
    <col min="5900" max="6144" width="9" style="1"/>
    <col min="6145" max="6145" width="5.125" style="1" customWidth="1"/>
    <col min="6146" max="6146" width="20.25" style="1" customWidth="1"/>
    <col min="6147" max="6147" width="14.5" style="1" customWidth="1"/>
    <col min="6148" max="6148" width="10.375" style="1" customWidth="1"/>
    <col min="6149" max="6149" width="10.5" style="1" customWidth="1"/>
    <col min="6150" max="6150" width="16.5" style="1" customWidth="1"/>
    <col min="6151" max="6151" width="10.25" style="1" customWidth="1"/>
    <col min="6152" max="6152" width="15.875" style="1" customWidth="1"/>
    <col min="6153" max="6153" width="10.5" style="1" customWidth="1"/>
    <col min="6154" max="6154" width="12.5" style="1" customWidth="1"/>
    <col min="6155" max="6155" width="16.25" style="1" customWidth="1"/>
    <col min="6156" max="6400" width="9" style="1"/>
    <col min="6401" max="6401" width="5.125" style="1" customWidth="1"/>
    <col min="6402" max="6402" width="20.25" style="1" customWidth="1"/>
    <col min="6403" max="6403" width="14.5" style="1" customWidth="1"/>
    <col min="6404" max="6404" width="10.375" style="1" customWidth="1"/>
    <col min="6405" max="6405" width="10.5" style="1" customWidth="1"/>
    <col min="6406" max="6406" width="16.5" style="1" customWidth="1"/>
    <col min="6407" max="6407" width="10.25" style="1" customWidth="1"/>
    <col min="6408" max="6408" width="15.875" style="1" customWidth="1"/>
    <col min="6409" max="6409" width="10.5" style="1" customWidth="1"/>
    <col min="6410" max="6410" width="12.5" style="1" customWidth="1"/>
    <col min="6411" max="6411" width="16.25" style="1" customWidth="1"/>
    <col min="6412" max="6656" width="9" style="1"/>
    <col min="6657" max="6657" width="5.125" style="1" customWidth="1"/>
    <col min="6658" max="6658" width="20.25" style="1" customWidth="1"/>
    <col min="6659" max="6659" width="14.5" style="1" customWidth="1"/>
    <col min="6660" max="6660" width="10.375" style="1" customWidth="1"/>
    <col min="6661" max="6661" width="10.5" style="1" customWidth="1"/>
    <col min="6662" max="6662" width="16.5" style="1" customWidth="1"/>
    <col min="6663" max="6663" width="10.25" style="1" customWidth="1"/>
    <col min="6664" max="6664" width="15.875" style="1" customWidth="1"/>
    <col min="6665" max="6665" width="10.5" style="1" customWidth="1"/>
    <col min="6666" max="6666" width="12.5" style="1" customWidth="1"/>
    <col min="6667" max="6667" width="16.25" style="1" customWidth="1"/>
    <col min="6668" max="6912" width="9" style="1"/>
    <col min="6913" max="6913" width="5.125" style="1" customWidth="1"/>
    <col min="6914" max="6914" width="20.25" style="1" customWidth="1"/>
    <col min="6915" max="6915" width="14.5" style="1" customWidth="1"/>
    <col min="6916" max="6916" width="10.375" style="1" customWidth="1"/>
    <col min="6917" max="6917" width="10.5" style="1" customWidth="1"/>
    <col min="6918" max="6918" width="16.5" style="1" customWidth="1"/>
    <col min="6919" max="6919" width="10.25" style="1" customWidth="1"/>
    <col min="6920" max="6920" width="15.875" style="1" customWidth="1"/>
    <col min="6921" max="6921" width="10.5" style="1" customWidth="1"/>
    <col min="6922" max="6922" width="12.5" style="1" customWidth="1"/>
    <col min="6923" max="6923" width="16.25" style="1" customWidth="1"/>
    <col min="6924" max="7168" width="9" style="1"/>
    <col min="7169" max="7169" width="5.125" style="1" customWidth="1"/>
    <col min="7170" max="7170" width="20.25" style="1" customWidth="1"/>
    <col min="7171" max="7171" width="14.5" style="1" customWidth="1"/>
    <col min="7172" max="7172" width="10.375" style="1" customWidth="1"/>
    <col min="7173" max="7173" width="10.5" style="1" customWidth="1"/>
    <col min="7174" max="7174" width="16.5" style="1" customWidth="1"/>
    <col min="7175" max="7175" width="10.25" style="1" customWidth="1"/>
    <col min="7176" max="7176" width="15.875" style="1" customWidth="1"/>
    <col min="7177" max="7177" width="10.5" style="1" customWidth="1"/>
    <col min="7178" max="7178" width="12.5" style="1" customWidth="1"/>
    <col min="7179" max="7179" width="16.25" style="1" customWidth="1"/>
    <col min="7180" max="7424" width="9" style="1"/>
    <col min="7425" max="7425" width="5.125" style="1" customWidth="1"/>
    <col min="7426" max="7426" width="20.25" style="1" customWidth="1"/>
    <col min="7427" max="7427" width="14.5" style="1" customWidth="1"/>
    <col min="7428" max="7428" width="10.375" style="1" customWidth="1"/>
    <col min="7429" max="7429" width="10.5" style="1" customWidth="1"/>
    <col min="7430" max="7430" width="16.5" style="1" customWidth="1"/>
    <col min="7431" max="7431" width="10.25" style="1" customWidth="1"/>
    <col min="7432" max="7432" width="15.875" style="1" customWidth="1"/>
    <col min="7433" max="7433" width="10.5" style="1" customWidth="1"/>
    <col min="7434" max="7434" width="12.5" style="1" customWidth="1"/>
    <col min="7435" max="7435" width="16.25" style="1" customWidth="1"/>
    <col min="7436" max="7680" width="9" style="1"/>
    <col min="7681" max="7681" width="5.125" style="1" customWidth="1"/>
    <col min="7682" max="7682" width="20.25" style="1" customWidth="1"/>
    <col min="7683" max="7683" width="14.5" style="1" customWidth="1"/>
    <col min="7684" max="7684" width="10.375" style="1" customWidth="1"/>
    <col min="7685" max="7685" width="10.5" style="1" customWidth="1"/>
    <col min="7686" max="7686" width="16.5" style="1" customWidth="1"/>
    <col min="7687" max="7687" width="10.25" style="1" customWidth="1"/>
    <col min="7688" max="7688" width="15.875" style="1" customWidth="1"/>
    <col min="7689" max="7689" width="10.5" style="1" customWidth="1"/>
    <col min="7690" max="7690" width="12.5" style="1" customWidth="1"/>
    <col min="7691" max="7691" width="16.25" style="1" customWidth="1"/>
    <col min="7692" max="7936" width="9" style="1"/>
    <col min="7937" max="7937" width="5.125" style="1" customWidth="1"/>
    <col min="7938" max="7938" width="20.25" style="1" customWidth="1"/>
    <col min="7939" max="7939" width="14.5" style="1" customWidth="1"/>
    <col min="7940" max="7940" width="10.375" style="1" customWidth="1"/>
    <col min="7941" max="7941" width="10.5" style="1" customWidth="1"/>
    <col min="7942" max="7942" width="16.5" style="1" customWidth="1"/>
    <col min="7943" max="7943" width="10.25" style="1" customWidth="1"/>
    <col min="7944" max="7944" width="15.875" style="1" customWidth="1"/>
    <col min="7945" max="7945" width="10.5" style="1" customWidth="1"/>
    <col min="7946" max="7946" width="12.5" style="1" customWidth="1"/>
    <col min="7947" max="7947" width="16.25" style="1" customWidth="1"/>
    <col min="7948" max="8192" width="9" style="1"/>
    <col min="8193" max="8193" width="5.125" style="1" customWidth="1"/>
    <col min="8194" max="8194" width="20.25" style="1" customWidth="1"/>
    <col min="8195" max="8195" width="14.5" style="1" customWidth="1"/>
    <col min="8196" max="8196" width="10.375" style="1" customWidth="1"/>
    <col min="8197" max="8197" width="10.5" style="1" customWidth="1"/>
    <col min="8198" max="8198" width="16.5" style="1" customWidth="1"/>
    <col min="8199" max="8199" width="10.25" style="1" customWidth="1"/>
    <col min="8200" max="8200" width="15.875" style="1" customWidth="1"/>
    <col min="8201" max="8201" width="10.5" style="1" customWidth="1"/>
    <col min="8202" max="8202" width="12.5" style="1" customWidth="1"/>
    <col min="8203" max="8203" width="16.25" style="1" customWidth="1"/>
    <col min="8204" max="8448" width="9" style="1"/>
    <col min="8449" max="8449" width="5.125" style="1" customWidth="1"/>
    <col min="8450" max="8450" width="20.25" style="1" customWidth="1"/>
    <col min="8451" max="8451" width="14.5" style="1" customWidth="1"/>
    <col min="8452" max="8452" width="10.375" style="1" customWidth="1"/>
    <col min="8453" max="8453" width="10.5" style="1" customWidth="1"/>
    <col min="8454" max="8454" width="16.5" style="1" customWidth="1"/>
    <col min="8455" max="8455" width="10.25" style="1" customWidth="1"/>
    <col min="8456" max="8456" width="15.875" style="1" customWidth="1"/>
    <col min="8457" max="8457" width="10.5" style="1" customWidth="1"/>
    <col min="8458" max="8458" width="12.5" style="1" customWidth="1"/>
    <col min="8459" max="8459" width="16.25" style="1" customWidth="1"/>
    <col min="8460" max="8704" width="9" style="1"/>
    <col min="8705" max="8705" width="5.125" style="1" customWidth="1"/>
    <col min="8706" max="8706" width="20.25" style="1" customWidth="1"/>
    <col min="8707" max="8707" width="14.5" style="1" customWidth="1"/>
    <col min="8708" max="8708" width="10.375" style="1" customWidth="1"/>
    <col min="8709" max="8709" width="10.5" style="1" customWidth="1"/>
    <col min="8710" max="8710" width="16.5" style="1" customWidth="1"/>
    <col min="8711" max="8711" width="10.25" style="1" customWidth="1"/>
    <col min="8712" max="8712" width="15.875" style="1" customWidth="1"/>
    <col min="8713" max="8713" width="10.5" style="1" customWidth="1"/>
    <col min="8714" max="8714" width="12.5" style="1" customWidth="1"/>
    <col min="8715" max="8715" width="16.25" style="1" customWidth="1"/>
    <col min="8716" max="8960" width="9" style="1"/>
    <col min="8961" max="8961" width="5.125" style="1" customWidth="1"/>
    <col min="8962" max="8962" width="20.25" style="1" customWidth="1"/>
    <col min="8963" max="8963" width="14.5" style="1" customWidth="1"/>
    <col min="8964" max="8964" width="10.375" style="1" customWidth="1"/>
    <col min="8965" max="8965" width="10.5" style="1" customWidth="1"/>
    <col min="8966" max="8966" width="16.5" style="1" customWidth="1"/>
    <col min="8967" max="8967" width="10.25" style="1" customWidth="1"/>
    <col min="8968" max="8968" width="15.875" style="1" customWidth="1"/>
    <col min="8969" max="8969" width="10.5" style="1" customWidth="1"/>
    <col min="8970" max="8970" width="12.5" style="1" customWidth="1"/>
    <col min="8971" max="8971" width="16.25" style="1" customWidth="1"/>
    <col min="8972" max="9216" width="9" style="1"/>
    <col min="9217" max="9217" width="5.125" style="1" customWidth="1"/>
    <col min="9218" max="9218" width="20.25" style="1" customWidth="1"/>
    <col min="9219" max="9219" width="14.5" style="1" customWidth="1"/>
    <col min="9220" max="9220" width="10.375" style="1" customWidth="1"/>
    <col min="9221" max="9221" width="10.5" style="1" customWidth="1"/>
    <col min="9222" max="9222" width="16.5" style="1" customWidth="1"/>
    <col min="9223" max="9223" width="10.25" style="1" customWidth="1"/>
    <col min="9224" max="9224" width="15.875" style="1" customWidth="1"/>
    <col min="9225" max="9225" width="10.5" style="1" customWidth="1"/>
    <col min="9226" max="9226" width="12.5" style="1" customWidth="1"/>
    <col min="9227" max="9227" width="16.25" style="1" customWidth="1"/>
    <col min="9228" max="9472" width="9" style="1"/>
    <col min="9473" max="9473" width="5.125" style="1" customWidth="1"/>
    <col min="9474" max="9474" width="20.25" style="1" customWidth="1"/>
    <col min="9475" max="9475" width="14.5" style="1" customWidth="1"/>
    <col min="9476" max="9476" width="10.375" style="1" customWidth="1"/>
    <col min="9477" max="9477" width="10.5" style="1" customWidth="1"/>
    <col min="9478" max="9478" width="16.5" style="1" customWidth="1"/>
    <col min="9479" max="9479" width="10.25" style="1" customWidth="1"/>
    <col min="9480" max="9480" width="15.875" style="1" customWidth="1"/>
    <col min="9481" max="9481" width="10.5" style="1" customWidth="1"/>
    <col min="9482" max="9482" width="12.5" style="1" customWidth="1"/>
    <col min="9483" max="9483" width="16.25" style="1" customWidth="1"/>
    <col min="9484" max="9728" width="9" style="1"/>
    <col min="9729" max="9729" width="5.125" style="1" customWidth="1"/>
    <col min="9730" max="9730" width="20.25" style="1" customWidth="1"/>
    <col min="9731" max="9731" width="14.5" style="1" customWidth="1"/>
    <col min="9732" max="9732" width="10.375" style="1" customWidth="1"/>
    <col min="9733" max="9733" width="10.5" style="1" customWidth="1"/>
    <col min="9734" max="9734" width="16.5" style="1" customWidth="1"/>
    <col min="9735" max="9735" width="10.25" style="1" customWidth="1"/>
    <col min="9736" max="9736" width="15.875" style="1" customWidth="1"/>
    <col min="9737" max="9737" width="10.5" style="1" customWidth="1"/>
    <col min="9738" max="9738" width="12.5" style="1" customWidth="1"/>
    <col min="9739" max="9739" width="16.25" style="1" customWidth="1"/>
    <col min="9740" max="9984" width="9" style="1"/>
    <col min="9985" max="9985" width="5.125" style="1" customWidth="1"/>
    <col min="9986" max="9986" width="20.25" style="1" customWidth="1"/>
    <col min="9987" max="9987" width="14.5" style="1" customWidth="1"/>
    <col min="9988" max="9988" width="10.375" style="1" customWidth="1"/>
    <col min="9989" max="9989" width="10.5" style="1" customWidth="1"/>
    <col min="9990" max="9990" width="16.5" style="1" customWidth="1"/>
    <col min="9991" max="9991" width="10.25" style="1" customWidth="1"/>
    <col min="9992" max="9992" width="15.875" style="1" customWidth="1"/>
    <col min="9993" max="9993" width="10.5" style="1" customWidth="1"/>
    <col min="9994" max="9994" width="12.5" style="1" customWidth="1"/>
    <col min="9995" max="9995" width="16.25" style="1" customWidth="1"/>
    <col min="9996" max="10240" width="9" style="1"/>
    <col min="10241" max="10241" width="5.125" style="1" customWidth="1"/>
    <col min="10242" max="10242" width="20.25" style="1" customWidth="1"/>
    <col min="10243" max="10243" width="14.5" style="1" customWidth="1"/>
    <col min="10244" max="10244" width="10.375" style="1" customWidth="1"/>
    <col min="10245" max="10245" width="10.5" style="1" customWidth="1"/>
    <col min="10246" max="10246" width="16.5" style="1" customWidth="1"/>
    <col min="10247" max="10247" width="10.25" style="1" customWidth="1"/>
    <col min="10248" max="10248" width="15.875" style="1" customWidth="1"/>
    <col min="10249" max="10249" width="10.5" style="1" customWidth="1"/>
    <col min="10250" max="10250" width="12.5" style="1" customWidth="1"/>
    <col min="10251" max="10251" width="16.25" style="1" customWidth="1"/>
    <col min="10252" max="10496" width="9" style="1"/>
    <col min="10497" max="10497" width="5.125" style="1" customWidth="1"/>
    <col min="10498" max="10498" width="20.25" style="1" customWidth="1"/>
    <col min="10499" max="10499" width="14.5" style="1" customWidth="1"/>
    <col min="10500" max="10500" width="10.375" style="1" customWidth="1"/>
    <col min="10501" max="10501" width="10.5" style="1" customWidth="1"/>
    <col min="10502" max="10502" width="16.5" style="1" customWidth="1"/>
    <col min="10503" max="10503" width="10.25" style="1" customWidth="1"/>
    <col min="10504" max="10504" width="15.875" style="1" customWidth="1"/>
    <col min="10505" max="10505" width="10.5" style="1" customWidth="1"/>
    <col min="10506" max="10506" width="12.5" style="1" customWidth="1"/>
    <col min="10507" max="10507" width="16.25" style="1" customWidth="1"/>
    <col min="10508" max="10752" width="9" style="1"/>
    <col min="10753" max="10753" width="5.125" style="1" customWidth="1"/>
    <col min="10754" max="10754" width="20.25" style="1" customWidth="1"/>
    <col min="10755" max="10755" width="14.5" style="1" customWidth="1"/>
    <col min="10756" max="10756" width="10.375" style="1" customWidth="1"/>
    <col min="10757" max="10757" width="10.5" style="1" customWidth="1"/>
    <col min="10758" max="10758" width="16.5" style="1" customWidth="1"/>
    <col min="10759" max="10759" width="10.25" style="1" customWidth="1"/>
    <col min="10760" max="10760" width="15.875" style="1" customWidth="1"/>
    <col min="10761" max="10761" width="10.5" style="1" customWidth="1"/>
    <col min="10762" max="10762" width="12.5" style="1" customWidth="1"/>
    <col min="10763" max="10763" width="16.25" style="1" customWidth="1"/>
    <col min="10764" max="11008" width="9" style="1"/>
    <col min="11009" max="11009" width="5.125" style="1" customWidth="1"/>
    <col min="11010" max="11010" width="20.25" style="1" customWidth="1"/>
    <col min="11011" max="11011" width="14.5" style="1" customWidth="1"/>
    <col min="11012" max="11012" width="10.375" style="1" customWidth="1"/>
    <col min="11013" max="11013" width="10.5" style="1" customWidth="1"/>
    <col min="11014" max="11014" width="16.5" style="1" customWidth="1"/>
    <col min="11015" max="11015" width="10.25" style="1" customWidth="1"/>
    <col min="11016" max="11016" width="15.875" style="1" customWidth="1"/>
    <col min="11017" max="11017" width="10.5" style="1" customWidth="1"/>
    <col min="11018" max="11018" width="12.5" style="1" customWidth="1"/>
    <col min="11019" max="11019" width="16.25" style="1" customWidth="1"/>
    <col min="11020" max="11264" width="9" style="1"/>
    <col min="11265" max="11265" width="5.125" style="1" customWidth="1"/>
    <col min="11266" max="11266" width="20.25" style="1" customWidth="1"/>
    <col min="11267" max="11267" width="14.5" style="1" customWidth="1"/>
    <col min="11268" max="11268" width="10.375" style="1" customWidth="1"/>
    <col min="11269" max="11269" width="10.5" style="1" customWidth="1"/>
    <col min="11270" max="11270" width="16.5" style="1" customWidth="1"/>
    <col min="11271" max="11271" width="10.25" style="1" customWidth="1"/>
    <col min="11272" max="11272" width="15.875" style="1" customWidth="1"/>
    <col min="11273" max="11273" width="10.5" style="1" customWidth="1"/>
    <col min="11274" max="11274" width="12.5" style="1" customWidth="1"/>
    <col min="11275" max="11275" width="16.25" style="1" customWidth="1"/>
    <col min="11276" max="11520" width="9" style="1"/>
    <col min="11521" max="11521" width="5.125" style="1" customWidth="1"/>
    <col min="11522" max="11522" width="20.25" style="1" customWidth="1"/>
    <col min="11523" max="11523" width="14.5" style="1" customWidth="1"/>
    <col min="11524" max="11524" width="10.375" style="1" customWidth="1"/>
    <col min="11525" max="11525" width="10.5" style="1" customWidth="1"/>
    <col min="11526" max="11526" width="16.5" style="1" customWidth="1"/>
    <col min="11527" max="11527" width="10.25" style="1" customWidth="1"/>
    <col min="11528" max="11528" width="15.875" style="1" customWidth="1"/>
    <col min="11529" max="11529" width="10.5" style="1" customWidth="1"/>
    <col min="11530" max="11530" width="12.5" style="1" customWidth="1"/>
    <col min="11531" max="11531" width="16.25" style="1" customWidth="1"/>
    <col min="11532" max="11776" width="9" style="1"/>
    <col min="11777" max="11777" width="5.125" style="1" customWidth="1"/>
    <col min="11778" max="11778" width="20.25" style="1" customWidth="1"/>
    <col min="11779" max="11779" width="14.5" style="1" customWidth="1"/>
    <col min="11780" max="11780" width="10.375" style="1" customWidth="1"/>
    <col min="11781" max="11781" width="10.5" style="1" customWidth="1"/>
    <col min="11782" max="11782" width="16.5" style="1" customWidth="1"/>
    <col min="11783" max="11783" width="10.25" style="1" customWidth="1"/>
    <col min="11784" max="11784" width="15.875" style="1" customWidth="1"/>
    <col min="11785" max="11785" width="10.5" style="1" customWidth="1"/>
    <col min="11786" max="11786" width="12.5" style="1" customWidth="1"/>
    <col min="11787" max="11787" width="16.25" style="1" customWidth="1"/>
    <col min="11788" max="12032" width="9" style="1"/>
    <col min="12033" max="12033" width="5.125" style="1" customWidth="1"/>
    <col min="12034" max="12034" width="20.25" style="1" customWidth="1"/>
    <col min="12035" max="12035" width="14.5" style="1" customWidth="1"/>
    <col min="12036" max="12036" width="10.375" style="1" customWidth="1"/>
    <col min="12037" max="12037" width="10.5" style="1" customWidth="1"/>
    <col min="12038" max="12038" width="16.5" style="1" customWidth="1"/>
    <col min="12039" max="12039" width="10.25" style="1" customWidth="1"/>
    <col min="12040" max="12040" width="15.875" style="1" customWidth="1"/>
    <col min="12041" max="12041" width="10.5" style="1" customWidth="1"/>
    <col min="12042" max="12042" width="12.5" style="1" customWidth="1"/>
    <col min="12043" max="12043" width="16.25" style="1" customWidth="1"/>
    <col min="12044" max="12288" width="9" style="1"/>
    <col min="12289" max="12289" width="5.125" style="1" customWidth="1"/>
    <col min="12290" max="12290" width="20.25" style="1" customWidth="1"/>
    <col min="12291" max="12291" width="14.5" style="1" customWidth="1"/>
    <col min="12292" max="12292" width="10.375" style="1" customWidth="1"/>
    <col min="12293" max="12293" width="10.5" style="1" customWidth="1"/>
    <col min="12294" max="12294" width="16.5" style="1" customWidth="1"/>
    <col min="12295" max="12295" width="10.25" style="1" customWidth="1"/>
    <col min="12296" max="12296" width="15.875" style="1" customWidth="1"/>
    <col min="12297" max="12297" width="10.5" style="1" customWidth="1"/>
    <col min="12298" max="12298" width="12.5" style="1" customWidth="1"/>
    <col min="12299" max="12299" width="16.25" style="1" customWidth="1"/>
    <col min="12300" max="12544" width="9" style="1"/>
    <col min="12545" max="12545" width="5.125" style="1" customWidth="1"/>
    <col min="12546" max="12546" width="20.25" style="1" customWidth="1"/>
    <col min="12547" max="12547" width="14.5" style="1" customWidth="1"/>
    <col min="12548" max="12548" width="10.375" style="1" customWidth="1"/>
    <col min="12549" max="12549" width="10.5" style="1" customWidth="1"/>
    <col min="12550" max="12550" width="16.5" style="1" customWidth="1"/>
    <col min="12551" max="12551" width="10.25" style="1" customWidth="1"/>
    <col min="12552" max="12552" width="15.875" style="1" customWidth="1"/>
    <col min="12553" max="12553" width="10.5" style="1" customWidth="1"/>
    <col min="12554" max="12554" width="12.5" style="1" customWidth="1"/>
    <col min="12555" max="12555" width="16.25" style="1" customWidth="1"/>
    <col min="12556" max="12800" width="9" style="1"/>
    <col min="12801" max="12801" width="5.125" style="1" customWidth="1"/>
    <col min="12802" max="12802" width="20.25" style="1" customWidth="1"/>
    <col min="12803" max="12803" width="14.5" style="1" customWidth="1"/>
    <col min="12804" max="12804" width="10.375" style="1" customWidth="1"/>
    <col min="12805" max="12805" width="10.5" style="1" customWidth="1"/>
    <col min="12806" max="12806" width="16.5" style="1" customWidth="1"/>
    <col min="12807" max="12807" width="10.25" style="1" customWidth="1"/>
    <col min="12808" max="12808" width="15.875" style="1" customWidth="1"/>
    <col min="12809" max="12809" width="10.5" style="1" customWidth="1"/>
    <col min="12810" max="12810" width="12.5" style="1" customWidth="1"/>
    <col min="12811" max="12811" width="16.25" style="1" customWidth="1"/>
    <col min="12812" max="13056" width="9" style="1"/>
    <col min="13057" max="13057" width="5.125" style="1" customWidth="1"/>
    <col min="13058" max="13058" width="20.25" style="1" customWidth="1"/>
    <col min="13059" max="13059" width="14.5" style="1" customWidth="1"/>
    <col min="13060" max="13060" width="10.375" style="1" customWidth="1"/>
    <col min="13061" max="13061" width="10.5" style="1" customWidth="1"/>
    <col min="13062" max="13062" width="16.5" style="1" customWidth="1"/>
    <col min="13063" max="13063" width="10.25" style="1" customWidth="1"/>
    <col min="13064" max="13064" width="15.875" style="1" customWidth="1"/>
    <col min="13065" max="13065" width="10.5" style="1" customWidth="1"/>
    <col min="13066" max="13066" width="12.5" style="1" customWidth="1"/>
    <col min="13067" max="13067" width="16.25" style="1" customWidth="1"/>
    <col min="13068" max="13312" width="9" style="1"/>
    <col min="13313" max="13313" width="5.125" style="1" customWidth="1"/>
    <col min="13314" max="13314" width="20.25" style="1" customWidth="1"/>
    <col min="13315" max="13315" width="14.5" style="1" customWidth="1"/>
    <col min="13316" max="13316" width="10.375" style="1" customWidth="1"/>
    <col min="13317" max="13317" width="10.5" style="1" customWidth="1"/>
    <col min="13318" max="13318" width="16.5" style="1" customWidth="1"/>
    <col min="13319" max="13319" width="10.25" style="1" customWidth="1"/>
    <col min="13320" max="13320" width="15.875" style="1" customWidth="1"/>
    <col min="13321" max="13321" width="10.5" style="1" customWidth="1"/>
    <col min="13322" max="13322" width="12.5" style="1" customWidth="1"/>
    <col min="13323" max="13323" width="16.25" style="1" customWidth="1"/>
    <col min="13324" max="13568" width="9" style="1"/>
    <col min="13569" max="13569" width="5.125" style="1" customWidth="1"/>
    <col min="13570" max="13570" width="20.25" style="1" customWidth="1"/>
    <col min="13571" max="13571" width="14.5" style="1" customWidth="1"/>
    <col min="13572" max="13572" width="10.375" style="1" customWidth="1"/>
    <col min="13573" max="13573" width="10.5" style="1" customWidth="1"/>
    <col min="13574" max="13574" width="16.5" style="1" customWidth="1"/>
    <col min="13575" max="13575" width="10.25" style="1" customWidth="1"/>
    <col min="13576" max="13576" width="15.875" style="1" customWidth="1"/>
    <col min="13577" max="13577" width="10.5" style="1" customWidth="1"/>
    <col min="13578" max="13578" width="12.5" style="1" customWidth="1"/>
    <col min="13579" max="13579" width="16.25" style="1" customWidth="1"/>
    <col min="13580" max="13824" width="9" style="1"/>
    <col min="13825" max="13825" width="5.125" style="1" customWidth="1"/>
    <col min="13826" max="13826" width="20.25" style="1" customWidth="1"/>
    <col min="13827" max="13827" width="14.5" style="1" customWidth="1"/>
    <col min="13828" max="13828" width="10.375" style="1" customWidth="1"/>
    <col min="13829" max="13829" width="10.5" style="1" customWidth="1"/>
    <col min="13830" max="13830" width="16.5" style="1" customWidth="1"/>
    <col min="13831" max="13831" width="10.25" style="1" customWidth="1"/>
    <col min="13832" max="13832" width="15.875" style="1" customWidth="1"/>
    <col min="13833" max="13833" width="10.5" style="1" customWidth="1"/>
    <col min="13834" max="13834" width="12.5" style="1" customWidth="1"/>
    <col min="13835" max="13835" width="16.25" style="1" customWidth="1"/>
    <col min="13836" max="14080" width="9" style="1"/>
    <col min="14081" max="14081" width="5.125" style="1" customWidth="1"/>
    <col min="14082" max="14082" width="20.25" style="1" customWidth="1"/>
    <col min="14083" max="14083" width="14.5" style="1" customWidth="1"/>
    <col min="14084" max="14084" width="10.375" style="1" customWidth="1"/>
    <col min="14085" max="14085" width="10.5" style="1" customWidth="1"/>
    <col min="14086" max="14086" width="16.5" style="1" customWidth="1"/>
    <col min="14087" max="14087" width="10.25" style="1" customWidth="1"/>
    <col min="14088" max="14088" width="15.875" style="1" customWidth="1"/>
    <col min="14089" max="14089" width="10.5" style="1" customWidth="1"/>
    <col min="14090" max="14090" width="12.5" style="1" customWidth="1"/>
    <col min="14091" max="14091" width="16.25" style="1" customWidth="1"/>
    <col min="14092" max="14336" width="9" style="1"/>
    <col min="14337" max="14337" width="5.125" style="1" customWidth="1"/>
    <col min="14338" max="14338" width="20.25" style="1" customWidth="1"/>
    <col min="14339" max="14339" width="14.5" style="1" customWidth="1"/>
    <col min="14340" max="14340" width="10.375" style="1" customWidth="1"/>
    <col min="14341" max="14341" width="10.5" style="1" customWidth="1"/>
    <col min="14342" max="14342" width="16.5" style="1" customWidth="1"/>
    <col min="14343" max="14343" width="10.25" style="1" customWidth="1"/>
    <col min="14344" max="14344" width="15.875" style="1" customWidth="1"/>
    <col min="14345" max="14345" width="10.5" style="1" customWidth="1"/>
    <col min="14346" max="14346" width="12.5" style="1" customWidth="1"/>
    <col min="14347" max="14347" width="16.25" style="1" customWidth="1"/>
    <col min="14348" max="14592" width="9" style="1"/>
    <col min="14593" max="14593" width="5.125" style="1" customWidth="1"/>
    <col min="14594" max="14594" width="20.25" style="1" customWidth="1"/>
    <col min="14595" max="14595" width="14.5" style="1" customWidth="1"/>
    <col min="14596" max="14596" width="10.375" style="1" customWidth="1"/>
    <col min="14597" max="14597" width="10.5" style="1" customWidth="1"/>
    <col min="14598" max="14598" width="16.5" style="1" customWidth="1"/>
    <col min="14599" max="14599" width="10.25" style="1" customWidth="1"/>
    <col min="14600" max="14600" width="15.875" style="1" customWidth="1"/>
    <col min="14601" max="14601" width="10.5" style="1" customWidth="1"/>
    <col min="14602" max="14602" width="12.5" style="1" customWidth="1"/>
    <col min="14603" max="14603" width="16.25" style="1" customWidth="1"/>
    <col min="14604" max="14848" width="9" style="1"/>
    <col min="14849" max="14849" width="5.125" style="1" customWidth="1"/>
    <col min="14850" max="14850" width="20.25" style="1" customWidth="1"/>
    <col min="14851" max="14851" width="14.5" style="1" customWidth="1"/>
    <col min="14852" max="14852" width="10.375" style="1" customWidth="1"/>
    <col min="14853" max="14853" width="10.5" style="1" customWidth="1"/>
    <col min="14854" max="14854" width="16.5" style="1" customWidth="1"/>
    <col min="14855" max="14855" width="10.25" style="1" customWidth="1"/>
    <col min="14856" max="14856" width="15.875" style="1" customWidth="1"/>
    <col min="14857" max="14857" width="10.5" style="1" customWidth="1"/>
    <col min="14858" max="14858" width="12.5" style="1" customWidth="1"/>
    <col min="14859" max="14859" width="16.25" style="1" customWidth="1"/>
    <col min="14860" max="15104" width="9" style="1"/>
    <col min="15105" max="15105" width="5.125" style="1" customWidth="1"/>
    <col min="15106" max="15106" width="20.25" style="1" customWidth="1"/>
    <col min="15107" max="15107" width="14.5" style="1" customWidth="1"/>
    <col min="15108" max="15108" width="10.375" style="1" customWidth="1"/>
    <col min="15109" max="15109" width="10.5" style="1" customWidth="1"/>
    <col min="15110" max="15110" width="16.5" style="1" customWidth="1"/>
    <col min="15111" max="15111" width="10.25" style="1" customWidth="1"/>
    <col min="15112" max="15112" width="15.875" style="1" customWidth="1"/>
    <col min="15113" max="15113" width="10.5" style="1" customWidth="1"/>
    <col min="15114" max="15114" width="12.5" style="1" customWidth="1"/>
    <col min="15115" max="15115" width="16.25" style="1" customWidth="1"/>
    <col min="15116" max="15360" width="9" style="1"/>
    <col min="15361" max="15361" width="5.125" style="1" customWidth="1"/>
    <col min="15362" max="15362" width="20.25" style="1" customWidth="1"/>
    <col min="15363" max="15363" width="14.5" style="1" customWidth="1"/>
    <col min="15364" max="15364" width="10.375" style="1" customWidth="1"/>
    <col min="15365" max="15365" width="10.5" style="1" customWidth="1"/>
    <col min="15366" max="15366" width="16.5" style="1" customWidth="1"/>
    <col min="15367" max="15367" width="10.25" style="1" customWidth="1"/>
    <col min="15368" max="15368" width="15.875" style="1" customWidth="1"/>
    <col min="15369" max="15369" width="10.5" style="1" customWidth="1"/>
    <col min="15370" max="15370" width="12.5" style="1" customWidth="1"/>
    <col min="15371" max="15371" width="16.25" style="1" customWidth="1"/>
    <col min="15372" max="15616" width="9" style="1"/>
    <col min="15617" max="15617" width="5.125" style="1" customWidth="1"/>
    <col min="15618" max="15618" width="20.25" style="1" customWidth="1"/>
    <col min="15619" max="15619" width="14.5" style="1" customWidth="1"/>
    <col min="15620" max="15620" width="10.375" style="1" customWidth="1"/>
    <col min="15621" max="15621" width="10.5" style="1" customWidth="1"/>
    <col min="15622" max="15622" width="16.5" style="1" customWidth="1"/>
    <col min="15623" max="15623" width="10.25" style="1" customWidth="1"/>
    <col min="15624" max="15624" width="15.875" style="1" customWidth="1"/>
    <col min="15625" max="15625" width="10.5" style="1" customWidth="1"/>
    <col min="15626" max="15626" width="12.5" style="1" customWidth="1"/>
    <col min="15627" max="15627" width="16.25" style="1" customWidth="1"/>
    <col min="15628" max="15872" width="9" style="1"/>
    <col min="15873" max="15873" width="5.125" style="1" customWidth="1"/>
    <col min="15874" max="15874" width="20.25" style="1" customWidth="1"/>
    <col min="15875" max="15875" width="14.5" style="1" customWidth="1"/>
    <col min="15876" max="15876" width="10.375" style="1" customWidth="1"/>
    <col min="15877" max="15877" width="10.5" style="1" customWidth="1"/>
    <col min="15878" max="15878" width="16.5" style="1" customWidth="1"/>
    <col min="15879" max="15879" width="10.25" style="1" customWidth="1"/>
    <col min="15880" max="15880" width="15.875" style="1" customWidth="1"/>
    <col min="15881" max="15881" width="10.5" style="1" customWidth="1"/>
    <col min="15882" max="15882" width="12.5" style="1" customWidth="1"/>
    <col min="15883" max="15883" width="16.25" style="1" customWidth="1"/>
    <col min="15884" max="16128" width="9" style="1"/>
    <col min="16129" max="16129" width="5.125" style="1" customWidth="1"/>
    <col min="16130" max="16130" width="20.25" style="1" customWidth="1"/>
    <col min="16131" max="16131" width="14.5" style="1" customWidth="1"/>
    <col min="16132" max="16132" width="10.375" style="1" customWidth="1"/>
    <col min="16133" max="16133" width="10.5" style="1" customWidth="1"/>
    <col min="16134" max="16134" width="16.5" style="1" customWidth="1"/>
    <col min="16135" max="16135" width="10.25" style="1" customWidth="1"/>
    <col min="16136" max="16136" width="15.875" style="1" customWidth="1"/>
    <col min="16137" max="16137" width="10.5" style="1" customWidth="1"/>
    <col min="16138" max="16138" width="12.5" style="1" customWidth="1"/>
    <col min="16139" max="16139" width="16.25" style="1" customWidth="1"/>
    <col min="16140" max="16384" width="9" style="1"/>
  </cols>
  <sheetData>
    <row r="1" spans="1:11" x14ac:dyDescent="0.5">
      <c r="A1" s="81" t="s">
        <v>94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 x14ac:dyDescent="0.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x14ac:dyDescent="0.5">
      <c r="A3" s="82" t="s">
        <v>93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x14ac:dyDescent="0.5">
      <c r="A4" s="2" t="s">
        <v>1</v>
      </c>
      <c r="B4" s="72" t="s">
        <v>2</v>
      </c>
      <c r="C4" s="72" t="s">
        <v>3</v>
      </c>
      <c r="D4" s="72" t="s">
        <v>4</v>
      </c>
      <c r="E4" s="72" t="s">
        <v>5</v>
      </c>
      <c r="F4" s="75" t="s">
        <v>6</v>
      </c>
      <c r="G4" s="76"/>
      <c r="H4" s="75" t="s">
        <v>7</v>
      </c>
      <c r="I4" s="76"/>
      <c r="J4" s="3" t="s">
        <v>8</v>
      </c>
      <c r="K4" s="4" t="s">
        <v>9</v>
      </c>
    </row>
    <row r="5" spans="1:11" x14ac:dyDescent="0.5">
      <c r="A5" s="5" t="s">
        <v>10</v>
      </c>
      <c r="B5" s="73"/>
      <c r="C5" s="73"/>
      <c r="D5" s="73"/>
      <c r="E5" s="73"/>
      <c r="F5" s="77"/>
      <c r="G5" s="78"/>
      <c r="H5" s="77" t="s">
        <v>11</v>
      </c>
      <c r="I5" s="78"/>
      <c r="J5" s="6" t="s">
        <v>12</v>
      </c>
      <c r="K5" s="7" t="s">
        <v>13</v>
      </c>
    </row>
    <row r="6" spans="1:11" x14ac:dyDescent="0.5">
      <c r="A6" s="8"/>
      <c r="B6" s="74"/>
      <c r="C6" s="74"/>
      <c r="D6" s="74"/>
      <c r="E6" s="74"/>
      <c r="F6" s="79"/>
      <c r="G6" s="80"/>
      <c r="H6" s="79"/>
      <c r="I6" s="80"/>
      <c r="J6" s="9" t="s">
        <v>14</v>
      </c>
      <c r="K6" s="10" t="s">
        <v>15</v>
      </c>
    </row>
    <row r="7" spans="1:11" x14ac:dyDescent="0.5">
      <c r="A7" s="4">
        <v>1</v>
      </c>
      <c r="B7" s="18" t="s">
        <v>115</v>
      </c>
      <c r="C7" s="12">
        <v>13000</v>
      </c>
      <c r="D7" s="13">
        <v>6500</v>
      </c>
      <c r="E7" s="7" t="s">
        <v>16</v>
      </c>
      <c r="F7" s="11" t="s">
        <v>118</v>
      </c>
      <c r="G7" s="21">
        <v>13000</v>
      </c>
      <c r="H7" s="11" t="s">
        <v>118</v>
      </c>
      <c r="I7" s="21">
        <v>13000</v>
      </c>
      <c r="J7" s="12" t="s">
        <v>17</v>
      </c>
      <c r="K7" s="14" t="s">
        <v>120</v>
      </c>
    </row>
    <row r="8" spans="1:11" x14ac:dyDescent="0.5">
      <c r="A8" s="7"/>
      <c r="B8" s="19" t="s">
        <v>116</v>
      </c>
      <c r="C8" s="12"/>
      <c r="D8" s="13"/>
      <c r="E8" s="7"/>
      <c r="F8" s="11" t="s">
        <v>119</v>
      </c>
      <c r="G8" s="22"/>
      <c r="H8" s="11" t="s">
        <v>119</v>
      </c>
      <c r="I8" s="22"/>
      <c r="J8" s="11" t="s">
        <v>18</v>
      </c>
      <c r="K8" s="15">
        <v>24781</v>
      </c>
    </row>
    <row r="9" spans="1:11" x14ac:dyDescent="0.5">
      <c r="A9" s="7"/>
      <c r="B9" s="18" t="s">
        <v>117</v>
      </c>
      <c r="C9" s="12"/>
      <c r="D9" s="13"/>
      <c r="E9" s="7"/>
      <c r="F9" s="11"/>
      <c r="G9" s="22"/>
      <c r="H9" s="11"/>
      <c r="I9" s="22"/>
      <c r="J9" s="11" t="s">
        <v>19</v>
      </c>
      <c r="K9" s="30" t="s">
        <v>121</v>
      </c>
    </row>
    <row r="10" spans="1:11" x14ac:dyDescent="0.5">
      <c r="A10" s="7"/>
      <c r="C10" s="12"/>
      <c r="D10" s="13"/>
      <c r="E10" s="7"/>
      <c r="F10" s="11"/>
      <c r="G10" s="22"/>
      <c r="H10" s="11"/>
      <c r="I10" s="22"/>
      <c r="J10" s="11" t="s">
        <v>20</v>
      </c>
      <c r="K10" s="7"/>
    </row>
    <row r="11" spans="1:11" x14ac:dyDescent="0.5">
      <c r="A11" s="7"/>
      <c r="B11" s="18"/>
      <c r="C11" s="12"/>
      <c r="D11" s="13"/>
      <c r="E11" s="7"/>
      <c r="F11" s="11"/>
      <c r="G11" s="22"/>
      <c r="H11" s="11"/>
      <c r="I11" s="22"/>
      <c r="J11" s="11"/>
      <c r="K11" s="7"/>
    </row>
    <row r="12" spans="1:11" x14ac:dyDescent="0.5">
      <c r="A12" s="7">
        <v>2</v>
      </c>
      <c r="B12" s="18" t="s">
        <v>122</v>
      </c>
      <c r="C12" s="12">
        <v>500</v>
      </c>
      <c r="D12" s="13">
        <v>500</v>
      </c>
      <c r="E12" s="7" t="s">
        <v>16</v>
      </c>
      <c r="F12" s="11" t="s">
        <v>125</v>
      </c>
      <c r="G12" s="21">
        <v>500</v>
      </c>
      <c r="H12" s="11" t="s">
        <v>125</v>
      </c>
      <c r="I12" s="21">
        <v>500</v>
      </c>
      <c r="J12" s="12" t="s">
        <v>17</v>
      </c>
      <c r="K12" s="14" t="s">
        <v>207</v>
      </c>
    </row>
    <row r="13" spans="1:11" x14ac:dyDescent="0.5">
      <c r="A13" s="7"/>
      <c r="B13" s="11" t="s">
        <v>123</v>
      </c>
      <c r="C13" s="12"/>
      <c r="D13" s="13"/>
      <c r="E13" s="7"/>
      <c r="F13" s="11" t="s">
        <v>126</v>
      </c>
      <c r="G13" s="21"/>
      <c r="H13" s="11" t="s">
        <v>126</v>
      </c>
      <c r="I13" s="21"/>
      <c r="J13" s="11" t="s">
        <v>18</v>
      </c>
      <c r="K13" s="15">
        <v>24781</v>
      </c>
    </row>
    <row r="14" spans="1:11" x14ac:dyDescent="0.5">
      <c r="A14" s="7"/>
      <c r="B14" s="11" t="s">
        <v>124</v>
      </c>
      <c r="C14" s="12"/>
      <c r="D14" s="13"/>
      <c r="E14" s="7"/>
      <c r="F14" s="11"/>
      <c r="G14" s="21"/>
      <c r="H14" s="24"/>
      <c r="I14" s="21"/>
      <c r="J14" s="11" t="s">
        <v>19</v>
      </c>
      <c r="K14" s="30" t="s">
        <v>127</v>
      </c>
    </row>
    <row r="15" spans="1:11" x14ac:dyDescent="0.5">
      <c r="A15" s="7"/>
      <c r="C15" s="12"/>
      <c r="D15" s="13"/>
      <c r="E15" s="7"/>
      <c r="F15" s="11"/>
      <c r="G15" s="21"/>
      <c r="H15" s="24"/>
      <c r="I15" s="21"/>
      <c r="J15" s="11" t="s">
        <v>20</v>
      </c>
      <c r="K15" s="7"/>
    </row>
    <row r="16" spans="1:11" x14ac:dyDescent="0.5">
      <c r="A16" s="7">
        <v>3</v>
      </c>
      <c r="B16" s="18" t="s">
        <v>129</v>
      </c>
      <c r="C16" s="12">
        <v>3573.8</v>
      </c>
      <c r="D16" s="13">
        <v>3573.8</v>
      </c>
      <c r="E16" s="7" t="s">
        <v>16</v>
      </c>
      <c r="F16" s="11" t="s">
        <v>132</v>
      </c>
      <c r="G16" s="21">
        <v>3573.8</v>
      </c>
      <c r="H16" s="11" t="s">
        <v>132</v>
      </c>
      <c r="I16" s="21">
        <v>3573.8</v>
      </c>
      <c r="J16" s="12" t="s">
        <v>17</v>
      </c>
      <c r="K16" s="14" t="s">
        <v>133</v>
      </c>
    </row>
    <row r="17" spans="1:11" x14ac:dyDescent="0.5">
      <c r="A17" s="7"/>
      <c r="B17" s="18" t="s">
        <v>130</v>
      </c>
      <c r="C17" s="12"/>
      <c r="D17" s="13"/>
      <c r="E17" s="7"/>
      <c r="F17" s="11"/>
      <c r="G17" s="21"/>
      <c r="H17" s="24"/>
      <c r="I17" s="21"/>
      <c r="J17" s="11" t="s">
        <v>18</v>
      </c>
      <c r="K17" s="15">
        <v>24782</v>
      </c>
    </row>
    <row r="18" spans="1:11" x14ac:dyDescent="0.5">
      <c r="A18" s="7"/>
      <c r="B18" s="19" t="s">
        <v>128</v>
      </c>
      <c r="C18" s="12"/>
      <c r="D18" s="13"/>
      <c r="E18" s="7"/>
      <c r="F18" s="11"/>
      <c r="G18" s="21"/>
      <c r="H18" s="24"/>
      <c r="I18" s="21"/>
      <c r="J18" s="11" t="s">
        <v>19</v>
      </c>
      <c r="K18" s="30" t="s">
        <v>134</v>
      </c>
    </row>
    <row r="19" spans="1:11" x14ac:dyDescent="0.5">
      <c r="A19" s="7"/>
      <c r="B19" s="19" t="s">
        <v>131</v>
      </c>
      <c r="C19" s="12"/>
      <c r="D19" s="13"/>
      <c r="E19" s="7"/>
      <c r="F19" s="11"/>
      <c r="G19" s="12"/>
      <c r="H19" s="11"/>
      <c r="I19" s="12"/>
      <c r="J19" s="11" t="s">
        <v>20</v>
      </c>
      <c r="K19" s="7"/>
    </row>
    <row r="20" spans="1:11" x14ac:dyDescent="0.5">
      <c r="A20" s="7">
        <v>4</v>
      </c>
      <c r="B20" s="18" t="s">
        <v>135</v>
      </c>
      <c r="C20" s="12">
        <v>71950</v>
      </c>
      <c r="D20" s="12">
        <v>71950</v>
      </c>
      <c r="E20" s="7" t="s">
        <v>16</v>
      </c>
      <c r="F20" s="11" t="s">
        <v>139</v>
      </c>
      <c r="G20" s="21">
        <v>71950</v>
      </c>
      <c r="H20" s="11" t="s">
        <v>139</v>
      </c>
      <c r="I20" s="21">
        <v>71950</v>
      </c>
      <c r="J20" s="12" t="s">
        <v>17</v>
      </c>
      <c r="K20" s="14" t="s">
        <v>140</v>
      </c>
    </row>
    <row r="21" spans="1:11" x14ac:dyDescent="0.5">
      <c r="A21" s="7"/>
      <c r="B21" s="19" t="s">
        <v>137</v>
      </c>
      <c r="C21" s="12"/>
      <c r="D21" s="13"/>
      <c r="E21" s="7"/>
      <c r="F21" s="11"/>
      <c r="G21" s="21"/>
      <c r="H21" s="11"/>
      <c r="I21" s="22"/>
      <c r="J21" s="11" t="s">
        <v>18</v>
      </c>
      <c r="K21" s="15">
        <v>24787</v>
      </c>
    </row>
    <row r="22" spans="1:11" x14ac:dyDescent="0.5">
      <c r="A22" s="7"/>
      <c r="B22" s="19" t="s">
        <v>136</v>
      </c>
      <c r="C22" s="12"/>
      <c r="D22" s="13"/>
      <c r="E22" s="7"/>
      <c r="F22" s="11"/>
      <c r="G22" s="21"/>
      <c r="H22" s="11"/>
      <c r="I22" s="22"/>
      <c r="J22" s="11" t="s">
        <v>19</v>
      </c>
      <c r="K22" s="30" t="s">
        <v>208</v>
      </c>
    </row>
    <row r="23" spans="1:11" x14ac:dyDescent="0.5">
      <c r="A23" s="7"/>
      <c r="B23" s="18" t="s">
        <v>138</v>
      </c>
      <c r="C23" s="12"/>
      <c r="D23" s="13"/>
      <c r="E23" s="7"/>
      <c r="F23" s="11"/>
      <c r="G23" s="21"/>
      <c r="H23" s="11"/>
      <c r="I23" s="22"/>
      <c r="J23" s="11" t="s">
        <v>20</v>
      </c>
      <c r="K23" s="7"/>
    </row>
    <row r="24" spans="1:11" x14ac:dyDescent="0.5">
      <c r="A24" s="10"/>
      <c r="B24" s="16"/>
      <c r="C24" s="17"/>
      <c r="D24" s="17"/>
      <c r="E24" s="10"/>
      <c r="F24" s="16"/>
      <c r="G24" s="17"/>
      <c r="H24" s="16"/>
      <c r="I24" s="17"/>
      <c r="J24" s="16"/>
      <c r="K24" s="10"/>
    </row>
    <row r="25" spans="1:11" x14ac:dyDescent="0.5">
      <c r="A25" s="81" t="s">
        <v>94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</row>
    <row r="26" spans="1:11" x14ac:dyDescent="0.5">
      <c r="A26" s="81" t="s">
        <v>0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</row>
    <row r="27" spans="1:11" x14ac:dyDescent="0.5">
      <c r="A27" s="82" t="s">
        <v>93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</row>
    <row r="28" spans="1:11" x14ac:dyDescent="0.5">
      <c r="A28" s="2" t="s">
        <v>1</v>
      </c>
      <c r="B28" s="72" t="s">
        <v>2</v>
      </c>
      <c r="C28" s="72" t="s">
        <v>3</v>
      </c>
      <c r="D28" s="72" t="s">
        <v>4</v>
      </c>
      <c r="E28" s="72" t="s">
        <v>5</v>
      </c>
      <c r="F28" s="75" t="s">
        <v>6</v>
      </c>
      <c r="G28" s="76"/>
      <c r="H28" s="75" t="s">
        <v>7</v>
      </c>
      <c r="I28" s="76"/>
      <c r="J28" s="3" t="s">
        <v>8</v>
      </c>
      <c r="K28" s="4" t="s">
        <v>9</v>
      </c>
    </row>
    <row r="29" spans="1:11" x14ac:dyDescent="0.5">
      <c r="A29" s="5" t="s">
        <v>10</v>
      </c>
      <c r="B29" s="73"/>
      <c r="C29" s="73"/>
      <c r="D29" s="73"/>
      <c r="E29" s="73"/>
      <c r="F29" s="77"/>
      <c r="G29" s="78"/>
      <c r="H29" s="77" t="s">
        <v>11</v>
      </c>
      <c r="I29" s="78"/>
      <c r="J29" s="6" t="s">
        <v>12</v>
      </c>
      <c r="K29" s="7" t="s">
        <v>13</v>
      </c>
    </row>
    <row r="30" spans="1:11" x14ac:dyDescent="0.5">
      <c r="A30" s="8"/>
      <c r="B30" s="74"/>
      <c r="C30" s="74"/>
      <c r="D30" s="74"/>
      <c r="E30" s="74"/>
      <c r="F30" s="79"/>
      <c r="G30" s="80"/>
      <c r="H30" s="79"/>
      <c r="I30" s="80"/>
      <c r="J30" s="9" t="s">
        <v>14</v>
      </c>
      <c r="K30" s="10" t="s">
        <v>15</v>
      </c>
    </row>
    <row r="31" spans="1:11" x14ac:dyDescent="0.5">
      <c r="A31" s="4">
        <v>5</v>
      </c>
      <c r="B31" s="18" t="s">
        <v>143</v>
      </c>
      <c r="C31" s="12">
        <v>3394.04</v>
      </c>
      <c r="D31" s="13">
        <v>3394.04</v>
      </c>
      <c r="E31" s="7" t="s">
        <v>16</v>
      </c>
      <c r="F31" s="11" t="s">
        <v>132</v>
      </c>
      <c r="G31" s="21">
        <v>3394.04</v>
      </c>
      <c r="H31" s="11" t="s">
        <v>132</v>
      </c>
      <c r="I31" s="21">
        <v>3394.04</v>
      </c>
      <c r="J31" s="12" t="s">
        <v>17</v>
      </c>
      <c r="K31" s="14" t="s">
        <v>144</v>
      </c>
    </row>
    <row r="32" spans="1:11" x14ac:dyDescent="0.5">
      <c r="A32" s="7"/>
      <c r="B32" s="19" t="s">
        <v>142</v>
      </c>
      <c r="C32" s="12"/>
      <c r="D32" s="13"/>
      <c r="E32" s="7"/>
      <c r="F32" s="26"/>
      <c r="G32" s="21"/>
      <c r="H32" s="26"/>
      <c r="I32" s="22"/>
      <c r="J32" s="11" t="s">
        <v>18</v>
      </c>
      <c r="K32" s="15">
        <v>24787</v>
      </c>
    </row>
    <row r="33" spans="1:12" x14ac:dyDescent="0.5">
      <c r="A33" s="7"/>
      <c r="B33" s="18"/>
      <c r="C33" s="12"/>
      <c r="D33" s="13"/>
      <c r="E33" s="7"/>
      <c r="F33" s="11"/>
      <c r="G33" s="21"/>
      <c r="H33" s="11"/>
      <c r="I33" s="22"/>
      <c r="J33" s="11" t="s">
        <v>19</v>
      </c>
      <c r="K33" s="30" t="s">
        <v>141</v>
      </c>
    </row>
    <row r="34" spans="1:12" x14ac:dyDescent="0.5">
      <c r="A34" s="7"/>
      <c r="B34" s="18"/>
      <c r="C34" s="12"/>
      <c r="D34" s="13"/>
      <c r="E34" s="7"/>
      <c r="F34" s="11"/>
      <c r="G34" s="21"/>
      <c r="H34" s="11"/>
      <c r="I34" s="22"/>
      <c r="J34" s="11" t="s">
        <v>20</v>
      </c>
      <c r="K34" s="7"/>
    </row>
    <row r="35" spans="1:12" x14ac:dyDescent="0.5">
      <c r="A35" s="7">
        <v>6</v>
      </c>
      <c r="B35" s="18" t="s">
        <v>145</v>
      </c>
      <c r="C35" s="12">
        <v>19000</v>
      </c>
      <c r="D35" s="13"/>
      <c r="E35" s="7" t="s">
        <v>16</v>
      </c>
      <c r="F35" s="11" t="s">
        <v>125</v>
      </c>
      <c r="G35" s="27">
        <v>19000</v>
      </c>
      <c r="H35" s="11" t="s">
        <v>125</v>
      </c>
      <c r="I35" s="27">
        <v>19000</v>
      </c>
      <c r="J35" s="12" t="s">
        <v>17</v>
      </c>
      <c r="K35" s="14" t="s">
        <v>148</v>
      </c>
    </row>
    <row r="36" spans="1:12" x14ac:dyDescent="0.5">
      <c r="A36" s="7"/>
      <c r="B36" s="11" t="s">
        <v>146</v>
      </c>
      <c r="C36" s="12"/>
      <c r="D36" s="13"/>
      <c r="E36" s="7"/>
      <c r="F36" s="11" t="s">
        <v>126</v>
      </c>
      <c r="G36" s="28"/>
      <c r="H36" s="11" t="s">
        <v>126</v>
      </c>
      <c r="I36" s="28"/>
      <c r="J36" s="11" t="s">
        <v>18</v>
      </c>
      <c r="K36" s="15">
        <v>24788</v>
      </c>
    </row>
    <row r="37" spans="1:12" x14ac:dyDescent="0.5">
      <c r="A37" s="20"/>
      <c r="B37" s="11" t="s">
        <v>147</v>
      </c>
      <c r="C37" s="12"/>
      <c r="D37" s="13"/>
      <c r="E37" s="7"/>
      <c r="F37" s="11"/>
      <c r="G37" s="28"/>
      <c r="H37" s="24"/>
      <c r="I37" s="21"/>
      <c r="J37" s="11" t="s">
        <v>19</v>
      </c>
      <c r="K37" s="30" t="s">
        <v>149</v>
      </c>
    </row>
    <row r="38" spans="1:12" x14ac:dyDescent="0.5">
      <c r="A38" s="7"/>
      <c r="B38" s="11"/>
      <c r="C38" s="12"/>
      <c r="D38" s="13"/>
      <c r="E38" s="7"/>
      <c r="F38" s="11"/>
      <c r="G38" s="28"/>
      <c r="H38" s="24"/>
      <c r="I38" s="21"/>
      <c r="J38" s="11" t="s">
        <v>20</v>
      </c>
      <c r="K38" s="7"/>
    </row>
    <row r="39" spans="1:12" x14ac:dyDescent="0.5">
      <c r="A39" s="7">
        <v>7</v>
      </c>
      <c r="B39" s="18" t="s">
        <v>152</v>
      </c>
      <c r="C39" s="12">
        <v>22020</v>
      </c>
      <c r="D39" s="13">
        <v>22020</v>
      </c>
      <c r="E39" s="7" t="s">
        <v>16</v>
      </c>
      <c r="F39" s="11" t="s">
        <v>125</v>
      </c>
      <c r="G39" s="12">
        <v>22020</v>
      </c>
      <c r="H39" s="11" t="s">
        <v>125</v>
      </c>
      <c r="I39" s="12">
        <v>22020</v>
      </c>
      <c r="J39" s="12" t="s">
        <v>17</v>
      </c>
      <c r="K39" s="14" t="s">
        <v>150</v>
      </c>
    </row>
    <row r="40" spans="1:12" x14ac:dyDescent="0.5">
      <c r="A40" s="7"/>
      <c r="B40" s="11" t="s">
        <v>153</v>
      </c>
      <c r="C40" s="12"/>
      <c r="D40" s="13"/>
      <c r="E40" s="7"/>
      <c r="F40" s="11" t="s">
        <v>126</v>
      </c>
      <c r="G40" s="21"/>
      <c r="H40" s="11" t="s">
        <v>126</v>
      </c>
      <c r="I40" s="21"/>
      <c r="J40" s="11" t="s">
        <v>18</v>
      </c>
      <c r="K40" s="15">
        <v>24789</v>
      </c>
    </row>
    <row r="41" spans="1:12" x14ac:dyDescent="0.5">
      <c r="A41" s="7"/>
      <c r="B41" s="11"/>
      <c r="C41" s="12"/>
      <c r="D41" s="13"/>
      <c r="E41" s="7"/>
      <c r="F41" s="11"/>
      <c r="G41" s="21"/>
      <c r="H41" s="24"/>
      <c r="I41" s="21"/>
      <c r="J41" s="11" t="s">
        <v>19</v>
      </c>
      <c r="K41" s="30" t="s">
        <v>151</v>
      </c>
    </row>
    <row r="42" spans="1:12" x14ac:dyDescent="0.5">
      <c r="A42" s="7"/>
      <c r="B42" s="11"/>
      <c r="C42" s="12"/>
      <c r="D42" s="13"/>
      <c r="E42" s="7"/>
      <c r="F42" s="11"/>
      <c r="G42" s="21"/>
      <c r="H42" s="24"/>
      <c r="I42" s="21"/>
      <c r="J42" s="11" t="s">
        <v>20</v>
      </c>
      <c r="K42" s="7"/>
    </row>
    <row r="43" spans="1:12" x14ac:dyDescent="0.5">
      <c r="A43" s="7"/>
      <c r="B43" s="11"/>
      <c r="C43" s="12"/>
      <c r="D43" s="13"/>
      <c r="E43" s="7"/>
      <c r="F43" s="11"/>
      <c r="G43" s="28"/>
      <c r="H43" s="24"/>
      <c r="I43" s="21"/>
      <c r="J43" s="11" t="s">
        <v>20</v>
      </c>
      <c r="K43" s="7"/>
    </row>
    <row r="44" spans="1:12" x14ac:dyDescent="0.5">
      <c r="A44" s="7"/>
      <c r="B44" s="18"/>
      <c r="C44" s="12"/>
      <c r="D44" s="13"/>
      <c r="E44" s="7"/>
      <c r="F44" s="11"/>
      <c r="G44" s="12"/>
      <c r="H44" s="11"/>
      <c r="I44" s="12"/>
      <c r="J44" s="12"/>
      <c r="K44" s="14"/>
    </row>
    <row r="45" spans="1:12" x14ac:dyDescent="0.5">
      <c r="A45" s="7">
        <v>8</v>
      </c>
      <c r="B45" s="18" t="s">
        <v>154</v>
      </c>
      <c r="C45" s="12">
        <v>5350</v>
      </c>
      <c r="D45" s="13">
        <v>5350</v>
      </c>
      <c r="E45" s="7" t="s">
        <v>16</v>
      </c>
      <c r="F45" s="11" t="s">
        <v>156</v>
      </c>
      <c r="G45" s="21">
        <v>5350</v>
      </c>
      <c r="H45" s="11" t="s">
        <v>156</v>
      </c>
      <c r="I45" s="21">
        <v>5350</v>
      </c>
      <c r="J45" s="12" t="s">
        <v>17</v>
      </c>
      <c r="K45" s="14" t="s">
        <v>157</v>
      </c>
    </row>
    <row r="46" spans="1:12" x14ac:dyDescent="0.5">
      <c r="A46" s="7"/>
      <c r="B46" s="11" t="s">
        <v>155</v>
      </c>
      <c r="C46" s="12"/>
      <c r="D46" s="13"/>
      <c r="E46" s="7"/>
      <c r="F46" s="11"/>
      <c r="G46" s="21"/>
      <c r="H46" s="11"/>
      <c r="I46" s="21"/>
      <c r="J46" s="11" t="s">
        <v>18</v>
      </c>
      <c r="K46" s="15">
        <v>24795</v>
      </c>
    </row>
    <row r="47" spans="1:12" x14ac:dyDescent="0.5">
      <c r="A47" s="7"/>
      <c r="B47" s="11" t="s">
        <v>161</v>
      </c>
      <c r="C47" s="12"/>
      <c r="D47" s="13"/>
      <c r="E47" s="7"/>
      <c r="F47" s="11"/>
      <c r="G47" s="21"/>
      <c r="H47" s="11"/>
      <c r="I47" s="22"/>
      <c r="J47" s="11" t="s">
        <v>19</v>
      </c>
      <c r="K47" s="30" t="s">
        <v>158</v>
      </c>
      <c r="L47" s="29"/>
    </row>
    <row r="48" spans="1:12" x14ac:dyDescent="0.5">
      <c r="A48" s="10"/>
      <c r="B48" s="16"/>
      <c r="C48" s="17"/>
      <c r="D48" s="34"/>
      <c r="E48" s="10"/>
      <c r="F48" s="16"/>
      <c r="G48" s="35"/>
      <c r="H48" s="16"/>
      <c r="I48" s="70"/>
      <c r="J48" s="16" t="s">
        <v>20</v>
      </c>
      <c r="K48" s="55"/>
    </row>
    <row r="49" spans="1:11" x14ac:dyDescent="0.5">
      <c r="A49" s="81" t="s">
        <v>95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</row>
    <row r="50" spans="1:11" x14ac:dyDescent="0.5">
      <c r="A50" s="81" t="s">
        <v>0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</row>
    <row r="51" spans="1:11" x14ac:dyDescent="0.5">
      <c r="A51" s="82" t="s">
        <v>93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</row>
    <row r="52" spans="1:11" x14ac:dyDescent="0.5">
      <c r="A52" s="2" t="s">
        <v>1</v>
      </c>
      <c r="B52" s="72" t="s">
        <v>2</v>
      </c>
      <c r="C52" s="72" t="s">
        <v>3</v>
      </c>
      <c r="D52" s="72" t="s">
        <v>4</v>
      </c>
      <c r="E52" s="72" t="s">
        <v>5</v>
      </c>
      <c r="F52" s="75" t="s">
        <v>6</v>
      </c>
      <c r="G52" s="76"/>
      <c r="H52" s="75" t="s">
        <v>7</v>
      </c>
      <c r="I52" s="76"/>
      <c r="J52" s="3" t="s">
        <v>8</v>
      </c>
      <c r="K52" s="4" t="s">
        <v>9</v>
      </c>
    </row>
    <row r="53" spans="1:11" x14ac:dyDescent="0.5">
      <c r="A53" s="5" t="s">
        <v>10</v>
      </c>
      <c r="B53" s="73"/>
      <c r="C53" s="73"/>
      <c r="D53" s="73"/>
      <c r="E53" s="73"/>
      <c r="F53" s="77"/>
      <c r="G53" s="78"/>
      <c r="H53" s="77" t="s">
        <v>11</v>
      </c>
      <c r="I53" s="78"/>
      <c r="J53" s="6" t="s">
        <v>12</v>
      </c>
      <c r="K53" s="7" t="s">
        <v>13</v>
      </c>
    </row>
    <row r="54" spans="1:11" x14ac:dyDescent="0.5">
      <c r="A54" s="8"/>
      <c r="B54" s="74"/>
      <c r="C54" s="74"/>
      <c r="D54" s="74"/>
      <c r="E54" s="74"/>
      <c r="F54" s="79"/>
      <c r="G54" s="80"/>
      <c r="H54" s="79"/>
      <c r="I54" s="80"/>
      <c r="J54" s="9" t="s">
        <v>14</v>
      </c>
      <c r="K54" s="10" t="s">
        <v>15</v>
      </c>
    </row>
    <row r="55" spans="1:11" x14ac:dyDescent="0.5">
      <c r="A55" s="4">
        <v>9</v>
      </c>
      <c r="B55" s="18" t="s">
        <v>129</v>
      </c>
      <c r="C55" s="12">
        <v>30000</v>
      </c>
      <c r="D55" s="13">
        <v>30000</v>
      </c>
      <c r="E55" s="7" t="s">
        <v>16</v>
      </c>
      <c r="F55" s="20" t="s">
        <v>162</v>
      </c>
      <c r="G55" s="21">
        <v>30000</v>
      </c>
      <c r="H55" s="20" t="s">
        <v>162</v>
      </c>
      <c r="I55" s="21">
        <v>30000</v>
      </c>
      <c r="J55" s="12" t="s">
        <v>17</v>
      </c>
      <c r="K55" s="14" t="s">
        <v>164</v>
      </c>
    </row>
    <row r="56" spans="1:11" x14ac:dyDescent="0.5">
      <c r="A56" s="7"/>
      <c r="B56" s="19" t="s">
        <v>159</v>
      </c>
      <c r="C56" s="12"/>
      <c r="D56" s="13"/>
      <c r="E56" s="7"/>
      <c r="F56" s="20" t="s">
        <v>163</v>
      </c>
      <c r="G56" s="21"/>
      <c r="H56" s="20" t="s">
        <v>163</v>
      </c>
      <c r="I56" s="21"/>
      <c r="J56" s="11" t="s">
        <v>18</v>
      </c>
      <c r="K56" s="15">
        <v>24802</v>
      </c>
    </row>
    <row r="57" spans="1:11" x14ac:dyDescent="0.5">
      <c r="A57" s="7"/>
      <c r="B57" s="18" t="s">
        <v>160</v>
      </c>
      <c r="C57" s="12"/>
      <c r="D57" s="13"/>
      <c r="E57" s="7"/>
      <c r="F57" s="11"/>
      <c r="G57" s="21"/>
      <c r="H57" s="11"/>
      <c r="I57" s="22"/>
      <c r="J57" s="11" t="s">
        <v>19</v>
      </c>
      <c r="K57" s="30" t="s">
        <v>165</v>
      </c>
    </row>
    <row r="58" spans="1:11" x14ac:dyDescent="0.5">
      <c r="A58" s="7"/>
      <c r="B58" s="18"/>
      <c r="C58" s="12"/>
      <c r="D58" s="13"/>
      <c r="E58" s="7"/>
      <c r="F58" s="11"/>
      <c r="G58" s="21"/>
      <c r="H58" s="11"/>
      <c r="I58" s="22"/>
      <c r="J58" s="11" t="s">
        <v>20</v>
      </c>
      <c r="K58" s="7"/>
    </row>
    <row r="59" spans="1:11" x14ac:dyDescent="0.5">
      <c r="A59" s="7"/>
      <c r="B59" s="18"/>
      <c r="C59" s="12"/>
      <c r="D59" s="13"/>
      <c r="E59" s="7"/>
      <c r="F59" s="11"/>
      <c r="G59" s="21"/>
      <c r="H59" s="11"/>
      <c r="I59" s="22"/>
      <c r="J59" s="11"/>
      <c r="K59" s="7"/>
    </row>
    <row r="60" spans="1:11" x14ac:dyDescent="0.5">
      <c r="A60" s="7">
        <v>10</v>
      </c>
      <c r="B60" s="18" t="s">
        <v>166</v>
      </c>
      <c r="C60" s="12">
        <v>2500</v>
      </c>
      <c r="D60" s="13">
        <v>2500</v>
      </c>
      <c r="E60" s="7" t="s">
        <v>16</v>
      </c>
      <c r="F60" s="11" t="s">
        <v>170</v>
      </c>
      <c r="G60" s="27">
        <v>2500</v>
      </c>
      <c r="H60" s="11" t="s">
        <v>170</v>
      </c>
      <c r="I60" s="27">
        <v>2500</v>
      </c>
      <c r="J60" s="12" t="s">
        <v>17</v>
      </c>
      <c r="K60" s="14" t="s">
        <v>171</v>
      </c>
    </row>
    <row r="61" spans="1:11" x14ac:dyDescent="0.5">
      <c r="A61" s="7"/>
      <c r="B61" s="11" t="s">
        <v>167</v>
      </c>
      <c r="C61" s="12"/>
      <c r="D61" s="13"/>
      <c r="E61" s="7"/>
      <c r="F61" s="11"/>
      <c r="G61" s="28"/>
      <c r="H61" s="11"/>
      <c r="I61" s="21"/>
      <c r="J61" s="11" t="s">
        <v>18</v>
      </c>
      <c r="K61" s="15">
        <v>24802</v>
      </c>
    </row>
    <row r="62" spans="1:11" ht="24" customHeight="1" x14ac:dyDescent="0.5">
      <c r="A62" s="7"/>
      <c r="B62" s="11" t="s">
        <v>168</v>
      </c>
      <c r="C62" s="12"/>
      <c r="D62" s="13"/>
      <c r="E62" s="7"/>
      <c r="F62" s="11"/>
      <c r="G62" s="28"/>
      <c r="H62" s="24"/>
      <c r="I62" s="21"/>
      <c r="J62" s="11" t="s">
        <v>19</v>
      </c>
      <c r="K62" s="30" t="s">
        <v>172</v>
      </c>
    </row>
    <row r="63" spans="1:11" ht="24" customHeight="1" x14ac:dyDescent="0.5">
      <c r="A63" s="7"/>
      <c r="B63" s="11" t="s">
        <v>169</v>
      </c>
      <c r="C63" s="12"/>
      <c r="D63" s="13"/>
      <c r="E63" s="7"/>
      <c r="F63" s="11"/>
      <c r="G63" s="28"/>
      <c r="H63" s="24"/>
      <c r="I63" s="21"/>
      <c r="J63" s="11" t="s">
        <v>20</v>
      </c>
      <c r="K63" s="7"/>
    </row>
    <row r="64" spans="1:11" x14ac:dyDescent="0.5">
      <c r="A64" s="7">
        <v>11</v>
      </c>
      <c r="B64" s="18" t="s">
        <v>174</v>
      </c>
      <c r="C64" s="12">
        <v>1177</v>
      </c>
      <c r="D64" s="13">
        <v>1177</v>
      </c>
      <c r="E64" s="7" t="s">
        <v>16</v>
      </c>
      <c r="F64" s="11" t="s">
        <v>176</v>
      </c>
      <c r="G64" s="12">
        <v>1177</v>
      </c>
      <c r="H64" s="11" t="s">
        <v>733</v>
      </c>
      <c r="I64" s="12">
        <v>1177</v>
      </c>
      <c r="J64" s="12" t="s">
        <v>17</v>
      </c>
      <c r="K64" s="14" t="s">
        <v>173</v>
      </c>
    </row>
    <row r="65" spans="1:11" x14ac:dyDescent="0.5">
      <c r="A65" s="7"/>
      <c r="B65" s="11" t="s">
        <v>175</v>
      </c>
      <c r="C65" s="12"/>
      <c r="D65" s="13"/>
      <c r="E65" s="7"/>
      <c r="F65" s="11"/>
      <c r="G65" s="21"/>
      <c r="H65" s="11"/>
      <c r="I65" s="21"/>
      <c r="J65" s="11" t="s">
        <v>18</v>
      </c>
      <c r="K65" s="15">
        <v>24803</v>
      </c>
    </row>
    <row r="66" spans="1:11" x14ac:dyDescent="0.5">
      <c r="A66" s="7"/>
      <c r="B66" s="11"/>
      <c r="C66" s="12"/>
      <c r="D66" s="13"/>
      <c r="E66" s="7"/>
      <c r="F66" s="11"/>
      <c r="G66" s="21"/>
      <c r="H66" s="24"/>
      <c r="I66" s="21"/>
      <c r="J66" s="11" t="s">
        <v>19</v>
      </c>
      <c r="K66" s="30"/>
    </row>
    <row r="67" spans="1:11" x14ac:dyDescent="0.5">
      <c r="A67" s="7"/>
      <c r="B67" s="11"/>
      <c r="C67" s="12"/>
      <c r="D67" s="13"/>
      <c r="E67" s="7"/>
      <c r="F67" s="11"/>
      <c r="G67" s="21"/>
      <c r="H67" s="24"/>
      <c r="I67" s="21"/>
      <c r="J67" s="11" t="s">
        <v>20</v>
      </c>
      <c r="K67" s="7"/>
    </row>
    <row r="68" spans="1:11" x14ac:dyDescent="0.5">
      <c r="A68" s="7">
        <v>12</v>
      </c>
      <c r="B68" s="18" t="s">
        <v>154</v>
      </c>
      <c r="C68" s="41">
        <v>10758</v>
      </c>
      <c r="D68" s="42">
        <v>10758</v>
      </c>
      <c r="E68" s="30" t="s">
        <v>16</v>
      </c>
      <c r="F68" s="43" t="s">
        <v>162</v>
      </c>
      <c r="G68" s="44">
        <v>10758</v>
      </c>
      <c r="H68" s="43" t="s">
        <v>162</v>
      </c>
      <c r="I68" s="44">
        <v>10758</v>
      </c>
      <c r="J68" s="12" t="s">
        <v>17</v>
      </c>
      <c r="K68" s="14" t="s">
        <v>179</v>
      </c>
    </row>
    <row r="69" spans="1:11" x14ac:dyDescent="0.5">
      <c r="A69" s="7"/>
      <c r="B69" s="11" t="s">
        <v>177</v>
      </c>
      <c r="C69" s="41"/>
      <c r="D69" s="42"/>
      <c r="E69" s="30"/>
      <c r="F69" s="43" t="s">
        <v>163</v>
      </c>
      <c r="G69" s="44"/>
      <c r="H69" s="43" t="s">
        <v>163</v>
      </c>
      <c r="I69" s="44"/>
      <c r="J69" s="11" t="s">
        <v>18</v>
      </c>
      <c r="K69" s="15">
        <v>24803</v>
      </c>
    </row>
    <row r="70" spans="1:11" x14ac:dyDescent="0.5">
      <c r="A70" s="7"/>
      <c r="B70" s="11" t="s">
        <v>178</v>
      </c>
      <c r="C70" s="12"/>
      <c r="D70" s="13"/>
      <c r="E70" s="7"/>
      <c r="F70" s="11"/>
      <c r="G70" s="21"/>
      <c r="H70" s="11"/>
      <c r="I70" s="22"/>
      <c r="J70" s="11" t="s">
        <v>19</v>
      </c>
      <c r="K70" s="30" t="s">
        <v>180</v>
      </c>
    </row>
    <row r="71" spans="1:11" x14ac:dyDescent="0.5">
      <c r="A71" s="7"/>
      <c r="B71" s="11"/>
      <c r="C71" s="12"/>
      <c r="D71" s="13"/>
      <c r="E71" s="7"/>
      <c r="F71" s="11"/>
      <c r="G71" s="21"/>
      <c r="H71" s="11"/>
      <c r="I71" s="22"/>
      <c r="J71" s="11" t="s">
        <v>20</v>
      </c>
      <c r="K71" s="38"/>
    </row>
    <row r="72" spans="1:11" x14ac:dyDescent="0.5">
      <c r="A72" s="10"/>
      <c r="B72" s="16"/>
      <c r="C72" s="17"/>
      <c r="D72" s="17"/>
      <c r="E72" s="10"/>
      <c r="F72" s="16"/>
      <c r="G72" s="17"/>
      <c r="H72" s="16"/>
      <c r="I72" s="17"/>
      <c r="J72" s="16"/>
      <c r="K72" s="37"/>
    </row>
    <row r="73" spans="1:11" x14ac:dyDescent="0.5">
      <c r="A73" s="81" t="s">
        <v>95</v>
      </c>
      <c r="B73" s="81"/>
      <c r="C73" s="81"/>
      <c r="D73" s="81"/>
      <c r="E73" s="81"/>
      <c r="F73" s="81"/>
      <c r="G73" s="81"/>
      <c r="H73" s="81"/>
      <c r="I73" s="81"/>
      <c r="J73" s="81"/>
      <c r="K73" s="81"/>
    </row>
    <row r="74" spans="1:11" x14ac:dyDescent="0.5">
      <c r="A74" s="81" t="s">
        <v>0</v>
      </c>
      <c r="B74" s="81"/>
      <c r="C74" s="81"/>
      <c r="D74" s="81"/>
      <c r="E74" s="81"/>
      <c r="F74" s="81"/>
      <c r="G74" s="81"/>
      <c r="H74" s="81"/>
      <c r="I74" s="81"/>
      <c r="J74" s="81"/>
      <c r="K74" s="81"/>
    </row>
    <row r="75" spans="1:11" x14ac:dyDescent="0.5">
      <c r="A75" s="82" t="s">
        <v>93</v>
      </c>
      <c r="B75" s="82"/>
      <c r="C75" s="82"/>
      <c r="D75" s="82"/>
      <c r="E75" s="82"/>
      <c r="F75" s="82"/>
      <c r="G75" s="82"/>
      <c r="H75" s="82"/>
      <c r="I75" s="82"/>
      <c r="J75" s="82"/>
      <c r="K75" s="82"/>
    </row>
    <row r="76" spans="1:11" x14ac:dyDescent="0.5">
      <c r="A76" s="2" t="s">
        <v>1</v>
      </c>
      <c r="B76" s="72" t="s">
        <v>2</v>
      </c>
      <c r="C76" s="72" t="s">
        <v>3</v>
      </c>
      <c r="D76" s="72" t="s">
        <v>4</v>
      </c>
      <c r="E76" s="72" t="s">
        <v>5</v>
      </c>
      <c r="F76" s="75" t="s">
        <v>6</v>
      </c>
      <c r="G76" s="76"/>
      <c r="H76" s="75" t="s">
        <v>7</v>
      </c>
      <c r="I76" s="76"/>
      <c r="J76" s="3" t="s">
        <v>8</v>
      </c>
      <c r="K76" s="4" t="s">
        <v>9</v>
      </c>
    </row>
    <row r="77" spans="1:11" x14ac:dyDescent="0.5">
      <c r="A77" s="5" t="s">
        <v>10</v>
      </c>
      <c r="B77" s="73"/>
      <c r="C77" s="73"/>
      <c r="D77" s="73"/>
      <c r="E77" s="73"/>
      <c r="F77" s="77"/>
      <c r="G77" s="78"/>
      <c r="H77" s="77" t="s">
        <v>11</v>
      </c>
      <c r="I77" s="78"/>
      <c r="J77" s="6" t="s">
        <v>12</v>
      </c>
      <c r="K77" s="7" t="s">
        <v>13</v>
      </c>
    </row>
    <row r="78" spans="1:11" x14ac:dyDescent="0.5">
      <c r="A78" s="8"/>
      <c r="B78" s="74"/>
      <c r="C78" s="74"/>
      <c r="D78" s="74"/>
      <c r="E78" s="74"/>
      <c r="F78" s="79"/>
      <c r="G78" s="80"/>
      <c r="H78" s="79"/>
      <c r="I78" s="80"/>
      <c r="J78" s="9" t="s">
        <v>14</v>
      </c>
      <c r="K78" s="10" t="s">
        <v>15</v>
      </c>
    </row>
    <row r="79" spans="1:11" x14ac:dyDescent="0.5">
      <c r="A79" s="4">
        <v>13</v>
      </c>
      <c r="B79" s="18" t="s">
        <v>154</v>
      </c>
      <c r="C79" s="12">
        <v>2070</v>
      </c>
      <c r="D79" s="13">
        <v>2070</v>
      </c>
      <c r="E79" s="7" t="s">
        <v>16</v>
      </c>
      <c r="F79" s="11" t="s">
        <v>125</v>
      </c>
      <c r="G79" s="21">
        <v>2070</v>
      </c>
      <c r="H79" s="11" t="s">
        <v>125</v>
      </c>
      <c r="I79" s="21">
        <v>2070</v>
      </c>
      <c r="J79" s="12" t="s">
        <v>17</v>
      </c>
      <c r="K79" s="14" t="s">
        <v>183</v>
      </c>
    </row>
    <row r="80" spans="1:11" x14ac:dyDescent="0.5">
      <c r="A80" s="7"/>
      <c r="B80" s="71" t="s">
        <v>181</v>
      </c>
      <c r="C80" s="12"/>
      <c r="D80" s="13"/>
      <c r="E80" s="7"/>
      <c r="F80" s="11" t="s">
        <v>126</v>
      </c>
      <c r="G80" s="21"/>
      <c r="H80" s="11" t="s">
        <v>126</v>
      </c>
      <c r="I80" s="21"/>
      <c r="J80" s="11" t="s">
        <v>18</v>
      </c>
      <c r="K80" s="15">
        <v>24804</v>
      </c>
    </row>
    <row r="81" spans="1:11" x14ac:dyDescent="0.5">
      <c r="A81" s="7"/>
      <c r="B81" s="18" t="s">
        <v>182</v>
      </c>
      <c r="C81" s="12"/>
      <c r="D81" s="13"/>
      <c r="E81" s="7"/>
      <c r="F81" s="11"/>
      <c r="G81" s="21"/>
      <c r="H81" s="11"/>
      <c r="I81" s="22"/>
      <c r="J81" s="11" t="s">
        <v>19</v>
      </c>
      <c r="K81" s="30" t="s">
        <v>184</v>
      </c>
    </row>
    <row r="82" spans="1:11" x14ac:dyDescent="0.5">
      <c r="A82" s="7"/>
      <c r="B82" s="18"/>
      <c r="C82" s="12"/>
      <c r="D82" s="13"/>
      <c r="E82" s="7"/>
      <c r="F82" s="11"/>
      <c r="G82" s="21"/>
      <c r="H82" s="11"/>
      <c r="I82" s="22"/>
      <c r="J82" s="11" t="s">
        <v>20</v>
      </c>
      <c r="K82" s="7"/>
    </row>
    <row r="83" spans="1:11" x14ac:dyDescent="0.5">
      <c r="A83" s="7">
        <v>14</v>
      </c>
      <c r="B83" s="18" t="s">
        <v>185</v>
      </c>
      <c r="C83" s="12">
        <v>16530</v>
      </c>
      <c r="D83" s="13">
        <v>16530</v>
      </c>
      <c r="E83" s="7" t="s">
        <v>16</v>
      </c>
      <c r="F83" s="11" t="s">
        <v>125</v>
      </c>
      <c r="G83" s="27">
        <v>16530</v>
      </c>
      <c r="H83" s="11" t="s">
        <v>125</v>
      </c>
      <c r="I83" s="27">
        <v>16530</v>
      </c>
      <c r="J83" s="12" t="s">
        <v>17</v>
      </c>
      <c r="K83" s="14" t="s">
        <v>186</v>
      </c>
    </row>
    <row r="84" spans="1:11" x14ac:dyDescent="0.5">
      <c r="A84" s="7"/>
      <c r="B84" s="11" t="s">
        <v>188</v>
      </c>
      <c r="C84" s="12"/>
      <c r="D84" s="13"/>
      <c r="E84" s="7"/>
      <c r="F84" s="11" t="s">
        <v>126</v>
      </c>
      <c r="G84" s="28"/>
      <c r="H84" s="11" t="s">
        <v>126</v>
      </c>
      <c r="I84" s="28"/>
      <c r="J84" s="11" t="s">
        <v>18</v>
      </c>
      <c r="K84" s="15">
        <v>24805</v>
      </c>
    </row>
    <row r="85" spans="1:11" x14ac:dyDescent="0.5">
      <c r="A85" s="7"/>
      <c r="B85" s="11"/>
      <c r="C85" s="12"/>
      <c r="D85" s="13"/>
      <c r="E85" s="7"/>
      <c r="F85" s="11"/>
      <c r="G85" s="28"/>
      <c r="H85" s="24"/>
      <c r="I85" s="21"/>
      <c r="J85" s="11" t="s">
        <v>19</v>
      </c>
      <c r="K85" s="30" t="s">
        <v>187</v>
      </c>
    </row>
    <row r="86" spans="1:11" x14ac:dyDescent="0.5">
      <c r="A86" s="7"/>
      <c r="B86" s="11"/>
      <c r="C86" s="12"/>
      <c r="D86" s="13"/>
      <c r="E86" s="7"/>
      <c r="F86" s="11"/>
      <c r="G86" s="28"/>
      <c r="H86" s="24"/>
      <c r="I86" s="21"/>
      <c r="J86" s="11" t="s">
        <v>20</v>
      </c>
      <c r="K86" s="7"/>
    </row>
    <row r="87" spans="1:11" x14ac:dyDescent="0.5">
      <c r="A87" s="7">
        <v>15</v>
      </c>
      <c r="B87" s="18" t="s">
        <v>199</v>
      </c>
      <c r="C87" s="12">
        <v>163500</v>
      </c>
      <c r="D87" s="13">
        <v>15000</v>
      </c>
      <c r="E87" s="7" t="s">
        <v>16</v>
      </c>
      <c r="F87" s="11" t="s">
        <v>202</v>
      </c>
      <c r="G87" s="21">
        <v>163500</v>
      </c>
      <c r="H87" s="11" t="s">
        <v>202</v>
      </c>
      <c r="I87" s="21">
        <v>163500</v>
      </c>
      <c r="J87" s="12" t="s">
        <v>17</v>
      </c>
      <c r="K87" s="14" t="s">
        <v>57</v>
      </c>
    </row>
    <row r="88" spans="1:11" x14ac:dyDescent="0.5">
      <c r="A88" s="7"/>
      <c r="B88" s="11" t="s">
        <v>200</v>
      </c>
      <c r="C88" s="12"/>
      <c r="D88" s="13"/>
      <c r="E88" s="7"/>
      <c r="F88" s="26"/>
      <c r="G88" s="21"/>
      <c r="H88" s="26"/>
      <c r="I88" s="22"/>
      <c r="J88" s="11" t="s">
        <v>18</v>
      </c>
      <c r="K88" s="14" t="s">
        <v>198</v>
      </c>
    </row>
    <row r="89" spans="1:11" x14ac:dyDescent="0.5">
      <c r="A89" s="7"/>
      <c r="B89" s="11" t="s">
        <v>104</v>
      </c>
      <c r="C89" s="12"/>
      <c r="D89" s="13"/>
      <c r="E89" s="7"/>
      <c r="F89" s="11"/>
      <c r="G89" s="21"/>
      <c r="H89" s="11"/>
      <c r="I89" s="22"/>
      <c r="J89" s="11" t="s">
        <v>19</v>
      </c>
      <c r="K89" s="15">
        <v>24777</v>
      </c>
    </row>
    <row r="90" spans="1:11" x14ac:dyDescent="0.5">
      <c r="A90" s="7"/>
      <c r="B90" s="11" t="s">
        <v>201</v>
      </c>
      <c r="C90" s="12"/>
      <c r="D90" s="13"/>
      <c r="E90" s="7"/>
      <c r="F90" s="11"/>
      <c r="G90" s="21"/>
      <c r="H90" s="11"/>
      <c r="I90" s="22"/>
      <c r="J90" s="11" t="s">
        <v>20</v>
      </c>
      <c r="K90" s="7"/>
    </row>
    <row r="91" spans="1:11" x14ac:dyDescent="0.5">
      <c r="A91" s="7"/>
      <c r="B91" s="19"/>
      <c r="C91" s="12"/>
      <c r="D91" s="13"/>
      <c r="E91" s="7"/>
      <c r="F91" s="11"/>
      <c r="G91" s="21"/>
      <c r="H91" s="11"/>
      <c r="I91" s="22"/>
      <c r="J91" s="11"/>
      <c r="K91" s="7"/>
    </row>
    <row r="92" spans="1:11" x14ac:dyDescent="0.5">
      <c r="A92" s="7">
        <v>16</v>
      </c>
      <c r="B92" s="39" t="s">
        <v>935</v>
      </c>
      <c r="C92" s="12">
        <v>1350700</v>
      </c>
      <c r="D92" s="13">
        <v>1315516.77</v>
      </c>
      <c r="E92" s="7" t="s">
        <v>16</v>
      </c>
      <c r="F92" s="11" t="s">
        <v>209</v>
      </c>
      <c r="G92" s="27">
        <v>1300000</v>
      </c>
      <c r="H92" s="11" t="s">
        <v>209</v>
      </c>
      <c r="I92" s="27">
        <v>1300000</v>
      </c>
      <c r="J92" s="12" t="s">
        <v>17</v>
      </c>
      <c r="K92" s="14" t="s">
        <v>210</v>
      </c>
    </row>
    <row r="93" spans="1:11" x14ac:dyDescent="0.5">
      <c r="A93" s="7"/>
      <c r="B93" s="11" t="s">
        <v>203</v>
      </c>
      <c r="C93" s="12"/>
      <c r="D93" s="13"/>
      <c r="E93" s="7"/>
      <c r="F93" s="11"/>
      <c r="G93" s="28"/>
      <c r="H93" s="11"/>
      <c r="I93" s="21"/>
      <c r="J93" s="11" t="s">
        <v>18</v>
      </c>
      <c r="K93" s="14" t="s">
        <v>58</v>
      </c>
    </row>
    <row r="94" spans="1:11" x14ac:dyDescent="0.5">
      <c r="A94" s="7"/>
      <c r="B94" s="11" t="s">
        <v>204</v>
      </c>
      <c r="C94" s="12"/>
      <c r="D94" s="13"/>
      <c r="E94" s="7"/>
      <c r="F94" s="11"/>
      <c r="G94" s="28"/>
      <c r="H94" s="24"/>
      <c r="I94" s="21"/>
      <c r="J94" s="11" t="s">
        <v>19</v>
      </c>
      <c r="K94" s="15">
        <v>24802</v>
      </c>
    </row>
    <row r="95" spans="1:11" x14ac:dyDescent="0.5">
      <c r="A95" s="7"/>
      <c r="B95" s="11" t="s">
        <v>205</v>
      </c>
      <c r="C95" s="12"/>
      <c r="D95" s="13"/>
      <c r="E95" s="7"/>
      <c r="F95" s="11"/>
      <c r="G95" s="28"/>
      <c r="H95" s="24"/>
      <c r="I95" s="21"/>
      <c r="J95" s="11" t="s">
        <v>20</v>
      </c>
      <c r="K95" s="46"/>
    </row>
    <row r="96" spans="1:11" x14ac:dyDescent="0.5">
      <c r="A96" s="10"/>
      <c r="B96" s="18" t="s">
        <v>206</v>
      </c>
      <c r="C96" s="12"/>
      <c r="D96" s="13"/>
      <c r="E96" s="7"/>
      <c r="F96" s="11"/>
      <c r="G96" s="12"/>
      <c r="H96" s="11"/>
      <c r="I96" s="12"/>
      <c r="J96" s="12"/>
      <c r="K96" s="15"/>
    </row>
  </sheetData>
  <mergeCells count="44">
    <mergeCell ref="A73:K73"/>
    <mergeCell ref="A74:K74"/>
    <mergeCell ref="A75:K75"/>
    <mergeCell ref="B76:B78"/>
    <mergeCell ref="C76:C78"/>
    <mergeCell ref="D76:D78"/>
    <mergeCell ref="E76:E78"/>
    <mergeCell ref="F76:G78"/>
    <mergeCell ref="H76:I76"/>
    <mergeCell ref="H77:I77"/>
    <mergeCell ref="H78:I78"/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  <mergeCell ref="H6:I6"/>
    <mergeCell ref="A25:K25"/>
    <mergeCell ref="A26:K26"/>
    <mergeCell ref="A27:K27"/>
    <mergeCell ref="B28:B30"/>
    <mergeCell ref="C28:C30"/>
    <mergeCell ref="D28:D30"/>
    <mergeCell ref="E28:E30"/>
    <mergeCell ref="F28:G30"/>
    <mergeCell ref="H28:I28"/>
    <mergeCell ref="H52:I52"/>
    <mergeCell ref="H53:I53"/>
    <mergeCell ref="H54:I54"/>
    <mergeCell ref="H29:I29"/>
    <mergeCell ref="H30:I30"/>
    <mergeCell ref="A49:K49"/>
    <mergeCell ref="A50:K50"/>
    <mergeCell ref="A51:K51"/>
    <mergeCell ref="B52:B54"/>
    <mergeCell ref="C52:C54"/>
    <mergeCell ref="D52:D54"/>
    <mergeCell ref="E52:E54"/>
    <mergeCell ref="F52:G54"/>
  </mergeCells>
  <pageMargins left="0" right="0" top="0.35433070866141736" bottom="0.35433070866141736" header="0.31496062992125984" footer="0.31496062992125984"/>
  <pageSetup paperSize="9"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CA5BF-7483-4E36-A12A-6D752D965DF7}">
  <sheetPr>
    <tabColor rgb="FF92D050"/>
  </sheetPr>
  <dimension ref="A1:L72"/>
  <sheetViews>
    <sheetView topLeftCell="A70" zoomScaleNormal="100" workbookViewId="0">
      <selection activeCell="I68" sqref="I68"/>
    </sheetView>
  </sheetViews>
  <sheetFormatPr defaultRowHeight="23.25" x14ac:dyDescent="0.5"/>
  <cols>
    <col min="1" max="1" width="5.125" style="1" customWidth="1"/>
    <col min="2" max="2" width="20.25" style="1" customWidth="1"/>
    <col min="3" max="3" width="14.5" style="1" customWidth="1"/>
    <col min="4" max="4" width="10.375" style="1" customWidth="1"/>
    <col min="5" max="5" width="10.5" style="1" customWidth="1"/>
    <col min="6" max="6" width="16.5" style="1" customWidth="1"/>
    <col min="7" max="7" width="10.25" style="1" customWidth="1"/>
    <col min="8" max="8" width="15.875" style="1" customWidth="1"/>
    <col min="9" max="9" width="10.5" style="1" customWidth="1"/>
    <col min="10" max="10" width="12.5" style="1" customWidth="1"/>
    <col min="11" max="11" width="16.25" style="1" customWidth="1"/>
    <col min="12" max="256" width="9" style="1"/>
    <col min="257" max="257" width="5.125" style="1" customWidth="1"/>
    <col min="258" max="258" width="20.25" style="1" customWidth="1"/>
    <col min="259" max="259" width="14.5" style="1" customWidth="1"/>
    <col min="260" max="260" width="10.375" style="1" customWidth="1"/>
    <col min="261" max="261" width="10.5" style="1" customWidth="1"/>
    <col min="262" max="262" width="16.5" style="1" customWidth="1"/>
    <col min="263" max="263" width="10.25" style="1" customWidth="1"/>
    <col min="264" max="264" width="15.875" style="1" customWidth="1"/>
    <col min="265" max="265" width="10.5" style="1" customWidth="1"/>
    <col min="266" max="266" width="12.5" style="1" customWidth="1"/>
    <col min="267" max="267" width="16.25" style="1" customWidth="1"/>
    <col min="268" max="512" width="9" style="1"/>
    <col min="513" max="513" width="5.125" style="1" customWidth="1"/>
    <col min="514" max="514" width="20.25" style="1" customWidth="1"/>
    <col min="515" max="515" width="14.5" style="1" customWidth="1"/>
    <col min="516" max="516" width="10.375" style="1" customWidth="1"/>
    <col min="517" max="517" width="10.5" style="1" customWidth="1"/>
    <col min="518" max="518" width="16.5" style="1" customWidth="1"/>
    <col min="519" max="519" width="10.25" style="1" customWidth="1"/>
    <col min="520" max="520" width="15.875" style="1" customWidth="1"/>
    <col min="521" max="521" width="10.5" style="1" customWidth="1"/>
    <col min="522" max="522" width="12.5" style="1" customWidth="1"/>
    <col min="523" max="523" width="16.25" style="1" customWidth="1"/>
    <col min="524" max="768" width="9" style="1"/>
    <col min="769" max="769" width="5.125" style="1" customWidth="1"/>
    <col min="770" max="770" width="20.25" style="1" customWidth="1"/>
    <col min="771" max="771" width="14.5" style="1" customWidth="1"/>
    <col min="772" max="772" width="10.375" style="1" customWidth="1"/>
    <col min="773" max="773" width="10.5" style="1" customWidth="1"/>
    <col min="774" max="774" width="16.5" style="1" customWidth="1"/>
    <col min="775" max="775" width="10.25" style="1" customWidth="1"/>
    <col min="776" max="776" width="15.875" style="1" customWidth="1"/>
    <col min="777" max="777" width="10.5" style="1" customWidth="1"/>
    <col min="778" max="778" width="12.5" style="1" customWidth="1"/>
    <col min="779" max="779" width="16.25" style="1" customWidth="1"/>
    <col min="780" max="1024" width="9" style="1"/>
    <col min="1025" max="1025" width="5.125" style="1" customWidth="1"/>
    <col min="1026" max="1026" width="20.25" style="1" customWidth="1"/>
    <col min="1027" max="1027" width="14.5" style="1" customWidth="1"/>
    <col min="1028" max="1028" width="10.375" style="1" customWidth="1"/>
    <col min="1029" max="1029" width="10.5" style="1" customWidth="1"/>
    <col min="1030" max="1030" width="16.5" style="1" customWidth="1"/>
    <col min="1031" max="1031" width="10.25" style="1" customWidth="1"/>
    <col min="1032" max="1032" width="15.875" style="1" customWidth="1"/>
    <col min="1033" max="1033" width="10.5" style="1" customWidth="1"/>
    <col min="1034" max="1034" width="12.5" style="1" customWidth="1"/>
    <col min="1035" max="1035" width="16.25" style="1" customWidth="1"/>
    <col min="1036" max="1280" width="9" style="1"/>
    <col min="1281" max="1281" width="5.125" style="1" customWidth="1"/>
    <col min="1282" max="1282" width="20.25" style="1" customWidth="1"/>
    <col min="1283" max="1283" width="14.5" style="1" customWidth="1"/>
    <col min="1284" max="1284" width="10.375" style="1" customWidth="1"/>
    <col min="1285" max="1285" width="10.5" style="1" customWidth="1"/>
    <col min="1286" max="1286" width="16.5" style="1" customWidth="1"/>
    <col min="1287" max="1287" width="10.25" style="1" customWidth="1"/>
    <col min="1288" max="1288" width="15.875" style="1" customWidth="1"/>
    <col min="1289" max="1289" width="10.5" style="1" customWidth="1"/>
    <col min="1290" max="1290" width="12.5" style="1" customWidth="1"/>
    <col min="1291" max="1291" width="16.25" style="1" customWidth="1"/>
    <col min="1292" max="1536" width="9" style="1"/>
    <col min="1537" max="1537" width="5.125" style="1" customWidth="1"/>
    <col min="1538" max="1538" width="20.25" style="1" customWidth="1"/>
    <col min="1539" max="1539" width="14.5" style="1" customWidth="1"/>
    <col min="1540" max="1540" width="10.375" style="1" customWidth="1"/>
    <col min="1541" max="1541" width="10.5" style="1" customWidth="1"/>
    <col min="1542" max="1542" width="16.5" style="1" customWidth="1"/>
    <col min="1543" max="1543" width="10.25" style="1" customWidth="1"/>
    <col min="1544" max="1544" width="15.875" style="1" customWidth="1"/>
    <col min="1545" max="1545" width="10.5" style="1" customWidth="1"/>
    <col min="1546" max="1546" width="12.5" style="1" customWidth="1"/>
    <col min="1547" max="1547" width="16.25" style="1" customWidth="1"/>
    <col min="1548" max="1792" width="9" style="1"/>
    <col min="1793" max="1793" width="5.125" style="1" customWidth="1"/>
    <col min="1794" max="1794" width="20.25" style="1" customWidth="1"/>
    <col min="1795" max="1795" width="14.5" style="1" customWidth="1"/>
    <col min="1796" max="1796" width="10.375" style="1" customWidth="1"/>
    <col min="1797" max="1797" width="10.5" style="1" customWidth="1"/>
    <col min="1798" max="1798" width="16.5" style="1" customWidth="1"/>
    <col min="1799" max="1799" width="10.25" style="1" customWidth="1"/>
    <col min="1800" max="1800" width="15.875" style="1" customWidth="1"/>
    <col min="1801" max="1801" width="10.5" style="1" customWidth="1"/>
    <col min="1802" max="1802" width="12.5" style="1" customWidth="1"/>
    <col min="1803" max="1803" width="16.25" style="1" customWidth="1"/>
    <col min="1804" max="2048" width="9" style="1"/>
    <col min="2049" max="2049" width="5.125" style="1" customWidth="1"/>
    <col min="2050" max="2050" width="20.25" style="1" customWidth="1"/>
    <col min="2051" max="2051" width="14.5" style="1" customWidth="1"/>
    <col min="2052" max="2052" width="10.375" style="1" customWidth="1"/>
    <col min="2053" max="2053" width="10.5" style="1" customWidth="1"/>
    <col min="2054" max="2054" width="16.5" style="1" customWidth="1"/>
    <col min="2055" max="2055" width="10.25" style="1" customWidth="1"/>
    <col min="2056" max="2056" width="15.875" style="1" customWidth="1"/>
    <col min="2057" max="2057" width="10.5" style="1" customWidth="1"/>
    <col min="2058" max="2058" width="12.5" style="1" customWidth="1"/>
    <col min="2059" max="2059" width="16.25" style="1" customWidth="1"/>
    <col min="2060" max="2304" width="9" style="1"/>
    <col min="2305" max="2305" width="5.125" style="1" customWidth="1"/>
    <col min="2306" max="2306" width="20.25" style="1" customWidth="1"/>
    <col min="2307" max="2307" width="14.5" style="1" customWidth="1"/>
    <col min="2308" max="2308" width="10.375" style="1" customWidth="1"/>
    <col min="2309" max="2309" width="10.5" style="1" customWidth="1"/>
    <col min="2310" max="2310" width="16.5" style="1" customWidth="1"/>
    <col min="2311" max="2311" width="10.25" style="1" customWidth="1"/>
    <col min="2312" max="2312" width="15.875" style="1" customWidth="1"/>
    <col min="2313" max="2313" width="10.5" style="1" customWidth="1"/>
    <col min="2314" max="2314" width="12.5" style="1" customWidth="1"/>
    <col min="2315" max="2315" width="16.25" style="1" customWidth="1"/>
    <col min="2316" max="2560" width="9" style="1"/>
    <col min="2561" max="2561" width="5.125" style="1" customWidth="1"/>
    <col min="2562" max="2562" width="20.25" style="1" customWidth="1"/>
    <col min="2563" max="2563" width="14.5" style="1" customWidth="1"/>
    <col min="2564" max="2564" width="10.375" style="1" customWidth="1"/>
    <col min="2565" max="2565" width="10.5" style="1" customWidth="1"/>
    <col min="2566" max="2566" width="16.5" style="1" customWidth="1"/>
    <col min="2567" max="2567" width="10.25" style="1" customWidth="1"/>
    <col min="2568" max="2568" width="15.875" style="1" customWidth="1"/>
    <col min="2569" max="2569" width="10.5" style="1" customWidth="1"/>
    <col min="2570" max="2570" width="12.5" style="1" customWidth="1"/>
    <col min="2571" max="2571" width="16.25" style="1" customWidth="1"/>
    <col min="2572" max="2816" width="9" style="1"/>
    <col min="2817" max="2817" width="5.125" style="1" customWidth="1"/>
    <col min="2818" max="2818" width="20.25" style="1" customWidth="1"/>
    <col min="2819" max="2819" width="14.5" style="1" customWidth="1"/>
    <col min="2820" max="2820" width="10.375" style="1" customWidth="1"/>
    <col min="2821" max="2821" width="10.5" style="1" customWidth="1"/>
    <col min="2822" max="2822" width="16.5" style="1" customWidth="1"/>
    <col min="2823" max="2823" width="10.25" style="1" customWidth="1"/>
    <col min="2824" max="2824" width="15.875" style="1" customWidth="1"/>
    <col min="2825" max="2825" width="10.5" style="1" customWidth="1"/>
    <col min="2826" max="2826" width="12.5" style="1" customWidth="1"/>
    <col min="2827" max="2827" width="16.25" style="1" customWidth="1"/>
    <col min="2828" max="3072" width="9" style="1"/>
    <col min="3073" max="3073" width="5.125" style="1" customWidth="1"/>
    <col min="3074" max="3074" width="20.25" style="1" customWidth="1"/>
    <col min="3075" max="3075" width="14.5" style="1" customWidth="1"/>
    <col min="3076" max="3076" width="10.375" style="1" customWidth="1"/>
    <col min="3077" max="3077" width="10.5" style="1" customWidth="1"/>
    <col min="3078" max="3078" width="16.5" style="1" customWidth="1"/>
    <col min="3079" max="3079" width="10.25" style="1" customWidth="1"/>
    <col min="3080" max="3080" width="15.875" style="1" customWidth="1"/>
    <col min="3081" max="3081" width="10.5" style="1" customWidth="1"/>
    <col min="3082" max="3082" width="12.5" style="1" customWidth="1"/>
    <col min="3083" max="3083" width="16.25" style="1" customWidth="1"/>
    <col min="3084" max="3328" width="9" style="1"/>
    <col min="3329" max="3329" width="5.125" style="1" customWidth="1"/>
    <col min="3330" max="3330" width="20.25" style="1" customWidth="1"/>
    <col min="3331" max="3331" width="14.5" style="1" customWidth="1"/>
    <col min="3332" max="3332" width="10.375" style="1" customWidth="1"/>
    <col min="3333" max="3333" width="10.5" style="1" customWidth="1"/>
    <col min="3334" max="3334" width="16.5" style="1" customWidth="1"/>
    <col min="3335" max="3335" width="10.25" style="1" customWidth="1"/>
    <col min="3336" max="3336" width="15.875" style="1" customWidth="1"/>
    <col min="3337" max="3337" width="10.5" style="1" customWidth="1"/>
    <col min="3338" max="3338" width="12.5" style="1" customWidth="1"/>
    <col min="3339" max="3339" width="16.25" style="1" customWidth="1"/>
    <col min="3340" max="3584" width="9" style="1"/>
    <col min="3585" max="3585" width="5.125" style="1" customWidth="1"/>
    <col min="3586" max="3586" width="20.25" style="1" customWidth="1"/>
    <col min="3587" max="3587" width="14.5" style="1" customWidth="1"/>
    <col min="3588" max="3588" width="10.375" style="1" customWidth="1"/>
    <col min="3589" max="3589" width="10.5" style="1" customWidth="1"/>
    <col min="3590" max="3590" width="16.5" style="1" customWidth="1"/>
    <col min="3591" max="3591" width="10.25" style="1" customWidth="1"/>
    <col min="3592" max="3592" width="15.875" style="1" customWidth="1"/>
    <col min="3593" max="3593" width="10.5" style="1" customWidth="1"/>
    <col min="3594" max="3594" width="12.5" style="1" customWidth="1"/>
    <col min="3595" max="3595" width="16.25" style="1" customWidth="1"/>
    <col min="3596" max="3840" width="9" style="1"/>
    <col min="3841" max="3841" width="5.125" style="1" customWidth="1"/>
    <col min="3842" max="3842" width="20.25" style="1" customWidth="1"/>
    <col min="3843" max="3843" width="14.5" style="1" customWidth="1"/>
    <col min="3844" max="3844" width="10.375" style="1" customWidth="1"/>
    <col min="3845" max="3845" width="10.5" style="1" customWidth="1"/>
    <col min="3846" max="3846" width="16.5" style="1" customWidth="1"/>
    <col min="3847" max="3847" width="10.25" style="1" customWidth="1"/>
    <col min="3848" max="3848" width="15.875" style="1" customWidth="1"/>
    <col min="3849" max="3849" width="10.5" style="1" customWidth="1"/>
    <col min="3850" max="3850" width="12.5" style="1" customWidth="1"/>
    <col min="3851" max="3851" width="16.25" style="1" customWidth="1"/>
    <col min="3852" max="4096" width="9" style="1"/>
    <col min="4097" max="4097" width="5.125" style="1" customWidth="1"/>
    <col min="4098" max="4098" width="20.25" style="1" customWidth="1"/>
    <col min="4099" max="4099" width="14.5" style="1" customWidth="1"/>
    <col min="4100" max="4100" width="10.375" style="1" customWidth="1"/>
    <col min="4101" max="4101" width="10.5" style="1" customWidth="1"/>
    <col min="4102" max="4102" width="16.5" style="1" customWidth="1"/>
    <col min="4103" max="4103" width="10.25" style="1" customWidth="1"/>
    <col min="4104" max="4104" width="15.875" style="1" customWidth="1"/>
    <col min="4105" max="4105" width="10.5" style="1" customWidth="1"/>
    <col min="4106" max="4106" width="12.5" style="1" customWidth="1"/>
    <col min="4107" max="4107" width="16.25" style="1" customWidth="1"/>
    <col min="4108" max="4352" width="9" style="1"/>
    <col min="4353" max="4353" width="5.125" style="1" customWidth="1"/>
    <col min="4354" max="4354" width="20.25" style="1" customWidth="1"/>
    <col min="4355" max="4355" width="14.5" style="1" customWidth="1"/>
    <col min="4356" max="4356" width="10.375" style="1" customWidth="1"/>
    <col min="4357" max="4357" width="10.5" style="1" customWidth="1"/>
    <col min="4358" max="4358" width="16.5" style="1" customWidth="1"/>
    <col min="4359" max="4359" width="10.25" style="1" customWidth="1"/>
    <col min="4360" max="4360" width="15.875" style="1" customWidth="1"/>
    <col min="4361" max="4361" width="10.5" style="1" customWidth="1"/>
    <col min="4362" max="4362" width="12.5" style="1" customWidth="1"/>
    <col min="4363" max="4363" width="16.25" style="1" customWidth="1"/>
    <col min="4364" max="4608" width="9" style="1"/>
    <col min="4609" max="4609" width="5.125" style="1" customWidth="1"/>
    <col min="4610" max="4610" width="20.25" style="1" customWidth="1"/>
    <col min="4611" max="4611" width="14.5" style="1" customWidth="1"/>
    <col min="4612" max="4612" width="10.375" style="1" customWidth="1"/>
    <col min="4613" max="4613" width="10.5" style="1" customWidth="1"/>
    <col min="4614" max="4614" width="16.5" style="1" customWidth="1"/>
    <col min="4615" max="4615" width="10.25" style="1" customWidth="1"/>
    <col min="4616" max="4616" width="15.875" style="1" customWidth="1"/>
    <col min="4617" max="4617" width="10.5" style="1" customWidth="1"/>
    <col min="4618" max="4618" width="12.5" style="1" customWidth="1"/>
    <col min="4619" max="4619" width="16.25" style="1" customWidth="1"/>
    <col min="4620" max="4864" width="9" style="1"/>
    <col min="4865" max="4865" width="5.125" style="1" customWidth="1"/>
    <col min="4866" max="4866" width="20.25" style="1" customWidth="1"/>
    <col min="4867" max="4867" width="14.5" style="1" customWidth="1"/>
    <col min="4868" max="4868" width="10.375" style="1" customWidth="1"/>
    <col min="4869" max="4869" width="10.5" style="1" customWidth="1"/>
    <col min="4870" max="4870" width="16.5" style="1" customWidth="1"/>
    <col min="4871" max="4871" width="10.25" style="1" customWidth="1"/>
    <col min="4872" max="4872" width="15.875" style="1" customWidth="1"/>
    <col min="4873" max="4873" width="10.5" style="1" customWidth="1"/>
    <col min="4874" max="4874" width="12.5" style="1" customWidth="1"/>
    <col min="4875" max="4875" width="16.25" style="1" customWidth="1"/>
    <col min="4876" max="5120" width="9" style="1"/>
    <col min="5121" max="5121" width="5.125" style="1" customWidth="1"/>
    <col min="5122" max="5122" width="20.25" style="1" customWidth="1"/>
    <col min="5123" max="5123" width="14.5" style="1" customWidth="1"/>
    <col min="5124" max="5124" width="10.375" style="1" customWidth="1"/>
    <col min="5125" max="5125" width="10.5" style="1" customWidth="1"/>
    <col min="5126" max="5126" width="16.5" style="1" customWidth="1"/>
    <col min="5127" max="5127" width="10.25" style="1" customWidth="1"/>
    <col min="5128" max="5128" width="15.875" style="1" customWidth="1"/>
    <col min="5129" max="5129" width="10.5" style="1" customWidth="1"/>
    <col min="5130" max="5130" width="12.5" style="1" customWidth="1"/>
    <col min="5131" max="5131" width="16.25" style="1" customWidth="1"/>
    <col min="5132" max="5376" width="9" style="1"/>
    <col min="5377" max="5377" width="5.125" style="1" customWidth="1"/>
    <col min="5378" max="5378" width="20.25" style="1" customWidth="1"/>
    <col min="5379" max="5379" width="14.5" style="1" customWidth="1"/>
    <col min="5380" max="5380" width="10.375" style="1" customWidth="1"/>
    <col min="5381" max="5381" width="10.5" style="1" customWidth="1"/>
    <col min="5382" max="5382" width="16.5" style="1" customWidth="1"/>
    <col min="5383" max="5383" width="10.25" style="1" customWidth="1"/>
    <col min="5384" max="5384" width="15.875" style="1" customWidth="1"/>
    <col min="5385" max="5385" width="10.5" style="1" customWidth="1"/>
    <col min="5386" max="5386" width="12.5" style="1" customWidth="1"/>
    <col min="5387" max="5387" width="16.25" style="1" customWidth="1"/>
    <col min="5388" max="5632" width="9" style="1"/>
    <col min="5633" max="5633" width="5.125" style="1" customWidth="1"/>
    <col min="5634" max="5634" width="20.25" style="1" customWidth="1"/>
    <col min="5635" max="5635" width="14.5" style="1" customWidth="1"/>
    <col min="5636" max="5636" width="10.375" style="1" customWidth="1"/>
    <col min="5637" max="5637" width="10.5" style="1" customWidth="1"/>
    <col min="5638" max="5638" width="16.5" style="1" customWidth="1"/>
    <col min="5639" max="5639" width="10.25" style="1" customWidth="1"/>
    <col min="5640" max="5640" width="15.875" style="1" customWidth="1"/>
    <col min="5641" max="5641" width="10.5" style="1" customWidth="1"/>
    <col min="5642" max="5642" width="12.5" style="1" customWidth="1"/>
    <col min="5643" max="5643" width="16.25" style="1" customWidth="1"/>
    <col min="5644" max="5888" width="9" style="1"/>
    <col min="5889" max="5889" width="5.125" style="1" customWidth="1"/>
    <col min="5890" max="5890" width="20.25" style="1" customWidth="1"/>
    <col min="5891" max="5891" width="14.5" style="1" customWidth="1"/>
    <col min="5892" max="5892" width="10.375" style="1" customWidth="1"/>
    <col min="5893" max="5893" width="10.5" style="1" customWidth="1"/>
    <col min="5894" max="5894" width="16.5" style="1" customWidth="1"/>
    <col min="5895" max="5895" width="10.25" style="1" customWidth="1"/>
    <col min="5896" max="5896" width="15.875" style="1" customWidth="1"/>
    <col min="5897" max="5897" width="10.5" style="1" customWidth="1"/>
    <col min="5898" max="5898" width="12.5" style="1" customWidth="1"/>
    <col min="5899" max="5899" width="16.25" style="1" customWidth="1"/>
    <col min="5900" max="6144" width="9" style="1"/>
    <col min="6145" max="6145" width="5.125" style="1" customWidth="1"/>
    <col min="6146" max="6146" width="20.25" style="1" customWidth="1"/>
    <col min="6147" max="6147" width="14.5" style="1" customWidth="1"/>
    <col min="6148" max="6148" width="10.375" style="1" customWidth="1"/>
    <col min="6149" max="6149" width="10.5" style="1" customWidth="1"/>
    <col min="6150" max="6150" width="16.5" style="1" customWidth="1"/>
    <col min="6151" max="6151" width="10.25" style="1" customWidth="1"/>
    <col min="6152" max="6152" width="15.875" style="1" customWidth="1"/>
    <col min="6153" max="6153" width="10.5" style="1" customWidth="1"/>
    <col min="6154" max="6154" width="12.5" style="1" customWidth="1"/>
    <col min="6155" max="6155" width="16.25" style="1" customWidth="1"/>
    <col min="6156" max="6400" width="9" style="1"/>
    <col min="6401" max="6401" width="5.125" style="1" customWidth="1"/>
    <col min="6402" max="6402" width="20.25" style="1" customWidth="1"/>
    <col min="6403" max="6403" width="14.5" style="1" customWidth="1"/>
    <col min="6404" max="6404" width="10.375" style="1" customWidth="1"/>
    <col min="6405" max="6405" width="10.5" style="1" customWidth="1"/>
    <col min="6406" max="6406" width="16.5" style="1" customWidth="1"/>
    <col min="6407" max="6407" width="10.25" style="1" customWidth="1"/>
    <col min="6408" max="6408" width="15.875" style="1" customWidth="1"/>
    <col min="6409" max="6409" width="10.5" style="1" customWidth="1"/>
    <col min="6410" max="6410" width="12.5" style="1" customWidth="1"/>
    <col min="6411" max="6411" width="16.25" style="1" customWidth="1"/>
    <col min="6412" max="6656" width="9" style="1"/>
    <col min="6657" max="6657" width="5.125" style="1" customWidth="1"/>
    <col min="6658" max="6658" width="20.25" style="1" customWidth="1"/>
    <col min="6659" max="6659" width="14.5" style="1" customWidth="1"/>
    <col min="6660" max="6660" width="10.375" style="1" customWidth="1"/>
    <col min="6661" max="6661" width="10.5" style="1" customWidth="1"/>
    <col min="6662" max="6662" width="16.5" style="1" customWidth="1"/>
    <col min="6663" max="6663" width="10.25" style="1" customWidth="1"/>
    <col min="6664" max="6664" width="15.875" style="1" customWidth="1"/>
    <col min="6665" max="6665" width="10.5" style="1" customWidth="1"/>
    <col min="6666" max="6666" width="12.5" style="1" customWidth="1"/>
    <col min="6667" max="6667" width="16.25" style="1" customWidth="1"/>
    <col min="6668" max="6912" width="9" style="1"/>
    <col min="6913" max="6913" width="5.125" style="1" customWidth="1"/>
    <col min="6914" max="6914" width="20.25" style="1" customWidth="1"/>
    <col min="6915" max="6915" width="14.5" style="1" customWidth="1"/>
    <col min="6916" max="6916" width="10.375" style="1" customWidth="1"/>
    <col min="6917" max="6917" width="10.5" style="1" customWidth="1"/>
    <col min="6918" max="6918" width="16.5" style="1" customWidth="1"/>
    <col min="6919" max="6919" width="10.25" style="1" customWidth="1"/>
    <col min="6920" max="6920" width="15.875" style="1" customWidth="1"/>
    <col min="6921" max="6921" width="10.5" style="1" customWidth="1"/>
    <col min="6922" max="6922" width="12.5" style="1" customWidth="1"/>
    <col min="6923" max="6923" width="16.25" style="1" customWidth="1"/>
    <col min="6924" max="7168" width="9" style="1"/>
    <col min="7169" max="7169" width="5.125" style="1" customWidth="1"/>
    <col min="7170" max="7170" width="20.25" style="1" customWidth="1"/>
    <col min="7171" max="7171" width="14.5" style="1" customWidth="1"/>
    <col min="7172" max="7172" width="10.375" style="1" customWidth="1"/>
    <col min="7173" max="7173" width="10.5" style="1" customWidth="1"/>
    <col min="7174" max="7174" width="16.5" style="1" customWidth="1"/>
    <col min="7175" max="7175" width="10.25" style="1" customWidth="1"/>
    <col min="7176" max="7176" width="15.875" style="1" customWidth="1"/>
    <col min="7177" max="7177" width="10.5" style="1" customWidth="1"/>
    <col min="7178" max="7178" width="12.5" style="1" customWidth="1"/>
    <col min="7179" max="7179" width="16.25" style="1" customWidth="1"/>
    <col min="7180" max="7424" width="9" style="1"/>
    <col min="7425" max="7425" width="5.125" style="1" customWidth="1"/>
    <col min="7426" max="7426" width="20.25" style="1" customWidth="1"/>
    <col min="7427" max="7427" width="14.5" style="1" customWidth="1"/>
    <col min="7428" max="7428" width="10.375" style="1" customWidth="1"/>
    <col min="7429" max="7429" width="10.5" style="1" customWidth="1"/>
    <col min="7430" max="7430" width="16.5" style="1" customWidth="1"/>
    <col min="7431" max="7431" width="10.25" style="1" customWidth="1"/>
    <col min="7432" max="7432" width="15.875" style="1" customWidth="1"/>
    <col min="7433" max="7433" width="10.5" style="1" customWidth="1"/>
    <col min="7434" max="7434" width="12.5" style="1" customWidth="1"/>
    <col min="7435" max="7435" width="16.25" style="1" customWidth="1"/>
    <col min="7436" max="7680" width="9" style="1"/>
    <col min="7681" max="7681" width="5.125" style="1" customWidth="1"/>
    <col min="7682" max="7682" width="20.25" style="1" customWidth="1"/>
    <col min="7683" max="7683" width="14.5" style="1" customWidth="1"/>
    <col min="7684" max="7684" width="10.375" style="1" customWidth="1"/>
    <col min="7685" max="7685" width="10.5" style="1" customWidth="1"/>
    <col min="7686" max="7686" width="16.5" style="1" customWidth="1"/>
    <col min="7687" max="7687" width="10.25" style="1" customWidth="1"/>
    <col min="7688" max="7688" width="15.875" style="1" customWidth="1"/>
    <col min="7689" max="7689" width="10.5" style="1" customWidth="1"/>
    <col min="7690" max="7690" width="12.5" style="1" customWidth="1"/>
    <col min="7691" max="7691" width="16.25" style="1" customWidth="1"/>
    <col min="7692" max="7936" width="9" style="1"/>
    <col min="7937" max="7937" width="5.125" style="1" customWidth="1"/>
    <col min="7938" max="7938" width="20.25" style="1" customWidth="1"/>
    <col min="7939" max="7939" width="14.5" style="1" customWidth="1"/>
    <col min="7940" max="7940" width="10.375" style="1" customWidth="1"/>
    <col min="7941" max="7941" width="10.5" style="1" customWidth="1"/>
    <col min="7942" max="7942" width="16.5" style="1" customWidth="1"/>
    <col min="7943" max="7943" width="10.25" style="1" customWidth="1"/>
    <col min="7944" max="7944" width="15.875" style="1" customWidth="1"/>
    <col min="7945" max="7945" width="10.5" style="1" customWidth="1"/>
    <col min="7946" max="7946" width="12.5" style="1" customWidth="1"/>
    <col min="7947" max="7947" width="16.25" style="1" customWidth="1"/>
    <col min="7948" max="8192" width="9" style="1"/>
    <col min="8193" max="8193" width="5.125" style="1" customWidth="1"/>
    <col min="8194" max="8194" width="20.25" style="1" customWidth="1"/>
    <col min="8195" max="8195" width="14.5" style="1" customWidth="1"/>
    <col min="8196" max="8196" width="10.375" style="1" customWidth="1"/>
    <col min="8197" max="8197" width="10.5" style="1" customWidth="1"/>
    <col min="8198" max="8198" width="16.5" style="1" customWidth="1"/>
    <col min="8199" max="8199" width="10.25" style="1" customWidth="1"/>
    <col min="8200" max="8200" width="15.875" style="1" customWidth="1"/>
    <col min="8201" max="8201" width="10.5" style="1" customWidth="1"/>
    <col min="8202" max="8202" width="12.5" style="1" customWidth="1"/>
    <col min="8203" max="8203" width="16.25" style="1" customWidth="1"/>
    <col min="8204" max="8448" width="9" style="1"/>
    <col min="8449" max="8449" width="5.125" style="1" customWidth="1"/>
    <col min="8450" max="8450" width="20.25" style="1" customWidth="1"/>
    <col min="8451" max="8451" width="14.5" style="1" customWidth="1"/>
    <col min="8452" max="8452" width="10.375" style="1" customWidth="1"/>
    <col min="8453" max="8453" width="10.5" style="1" customWidth="1"/>
    <col min="8454" max="8454" width="16.5" style="1" customWidth="1"/>
    <col min="8455" max="8455" width="10.25" style="1" customWidth="1"/>
    <col min="8456" max="8456" width="15.875" style="1" customWidth="1"/>
    <col min="8457" max="8457" width="10.5" style="1" customWidth="1"/>
    <col min="8458" max="8458" width="12.5" style="1" customWidth="1"/>
    <col min="8459" max="8459" width="16.25" style="1" customWidth="1"/>
    <col min="8460" max="8704" width="9" style="1"/>
    <col min="8705" max="8705" width="5.125" style="1" customWidth="1"/>
    <col min="8706" max="8706" width="20.25" style="1" customWidth="1"/>
    <col min="8707" max="8707" width="14.5" style="1" customWidth="1"/>
    <col min="8708" max="8708" width="10.375" style="1" customWidth="1"/>
    <col min="8709" max="8709" width="10.5" style="1" customWidth="1"/>
    <col min="8710" max="8710" width="16.5" style="1" customWidth="1"/>
    <col min="8711" max="8711" width="10.25" style="1" customWidth="1"/>
    <col min="8712" max="8712" width="15.875" style="1" customWidth="1"/>
    <col min="8713" max="8713" width="10.5" style="1" customWidth="1"/>
    <col min="8714" max="8714" width="12.5" style="1" customWidth="1"/>
    <col min="8715" max="8715" width="16.25" style="1" customWidth="1"/>
    <col min="8716" max="8960" width="9" style="1"/>
    <col min="8961" max="8961" width="5.125" style="1" customWidth="1"/>
    <col min="8962" max="8962" width="20.25" style="1" customWidth="1"/>
    <col min="8963" max="8963" width="14.5" style="1" customWidth="1"/>
    <col min="8964" max="8964" width="10.375" style="1" customWidth="1"/>
    <col min="8965" max="8965" width="10.5" style="1" customWidth="1"/>
    <col min="8966" max="8966" width="16.5" style="1" customWidth="1"/>
    <col min="8967" max="8967" width="10.25" style="1" customWidth="1"/>
    <col min="8968" max="8968" width="15.875" style="1" customWidth="1"/>
    <col min="8969" max="8969" width="10.5" style="1" customWidth="1"/>
    <col min="8970" max="8970" width="12.5" style="1" customWidth="1"/>
    <col min="8971" max="8971" width="16.25" style="1" customWidth="1"/>
    <col min="8972" max="9216" width="9" style="1"/>
    <col min="9217" max="9217" width="5.125" style="1" customWidth="1"/>
    <col min="9218" max="9218" width="20.25" style="1" customWidth="1"/>
    <col min="9219" max="9219" width="14.5" style="1" customWidth="1"/>
    <col min="9220" max="9220" width="10.375" style="1" customWidth="1"/>
    <col min="9221" max="9221" width="10.5" style="1" customWidth="1"/>
    <col min="9222" max="9222" width="16.5" style="1" customWidth="1"/>
    <col min="9223" max="9223" width="10.25" style="1" customWidth="1"/>
    <col min="9224" max="9224" width="15.875" style="1" customWidth="1"/>
    <col min="9225" max="9225" width="10.5" style="1" customWidth="1"/>
    <col min="9226" max="9226" width="12.5" style="1" customWidth="1"/>
    <col min="9227" max="9227" width="16.25" style="1" customWidth="1"/>
    <col min="9228" max="9472" width="9" style="1"/>
    <col min="9473" max="9473" width="5.125" style="1" customWidth="1"/>
    <col min="9474" max="9474" width="20.25" style="1" customWidth="1"/>
    <col min="9475" max="9475" width="14.5" style="1" customWidth="1"/>
    <col min="9476" max="9476" width="10.375" style="1" customWidth="1"/>
    <col min="9477" max="9477" width="10.5" style="1" customWidth="1"/>
    <col min="9478" max="9478" width="16.5" style="1" customWidth="1"/>
    <col min="9479" max="9479" width="10.25" style="1" customWidth="1"/>
    <col min="9480" max="9480" width="15.875" style="1" customWidth="1"/>
    <col min="9481" max="9481" width="10.5" style="1" customWidth="1"/>
    <col min="9482" max="9482" width="12.5" style="1" customWidth="1"/>
    <col min="9483" max="9483" width="16.25" style="1" customWidth="1"/>
    <col min="9484" max="9728" width="9" style="1"/>
    <col min="9729" max="9729" width="5.125" style="1" customWidth="1"/>
    <col min="9730" max="9730" width="20.25" style="1" customWidth="1"/>
    <col min="9731" max="9731" width="14.5" style="1" customWidth="1"/>
    <col min="9732" max="9732" width="10.375" style="1" customWidth="1"/>
    <col min="9733" max="9733" width="10.5" style="1" customWidth="1"/>
    <col min="9734" max="9734" width="16.5" style="1" customWidth="1"/>
    <col min="9735" max="9735" width="10.25" style="1" customWidth="1"/>
    <col min="9736" max="9736" width="15.875" style="1" customWidth="1"/>
    <col min="9737" max="9737" width="10.5" style="1" customWidth="1"/>
    <col min="9738" max="9738" width="12.5" style="1" customWidth="1"/>
    <col min="9739" max="9739" width="16.25" style="1" customWidth="1"/>
    <col min="9740" max="9984" width="9" style="1"/>
    <col min="9985" max="9985" width="5.125" style="1" customWidth="1"/>
    <col min="9986" max="9986" width="20.25" style="1" customWidth="1"/>
    <col min="9987" max="9987" width="14.5" style="1" customWidth="1"/>
    <col min="9988" max="9988" width="10.375" style="1" customWidth="1"/>
    <col min="9989" max="9989" width="10.5" style="1" customWidth="1"/>
    <col min="9990" max="9990" width="16.5" style="1" customWidth="1"/>
    <col min="9991" max="9991" width="10.25" style="1" customWidth="1"/>
    <col min="9992" max="9992" width="15.875" style="1" customWidth="1"/>
    <col min="9993" max="9993" width="10.5" style="1" customWidth="1"/>
    <col min="9994" max="9994" width="12.5" style="1" customWidth="1"/>
    <col min="9995" max="9995" width="16.25" style="1" customWidth="1"/>
    <col min="9996" max="10240" width="9" style="1"/>
    <col min="10241" max="10241" width="5.125" style="1" customWidth="1"/>
    <col min="10242" max="10242" width="20.25" style="1" customWidth="1"/>
    <col min="10243" max="10243" width="14.5" style="1" customWidth="1"/>
    <col min="10244" max="10244" width="10.375" style="1" customWidth="1"/>
    <col min="10245" max="10245" width="10.5" style="1" customWidth="1"/>
    <col min="10246" max="10246" width="16.5" style="1" customWidth="1"/>
    <col min="10247" max="10247" width="10.25" style="1" customWidth="1"/>
    <col min="10248" max="10248" width="15.875" style="1" customWidth="1"/>
    <col min="10249" max="10249" width="10.5" style="1" customWidth="1"/>
    <col min="10250" max="10250" width="12.5" style="1" customWidth="1"/>
    <col min="10251" max="10251" width="16.25" style="1" customWidth="1"/>
    <col min="10252" max="10496" width="9" style="1"/>
    <col min="10497" max="10497" width="5.125" style="1" customWidth="1"/>
    <col min="10498" max="10498" width="20.25" style="1" customWidth="1"/>
    <col min="10499" max="10499" width="14.5" style="1" customWidth="1"/>
    <col min="10500" max="10500" width="10.375" style="1" customWidth="1"/>
    <col min="10501" max="10501" width="10.5" style="1" customWidth="1"/>
    <col min="10502" max="10502" width="16.5" style="1" customWidth="1"/>
    <col min="10503" max="10503" width="10.25" style="1" customWidth="1"/>
    <col min="10504" max="10504" width="15.875" style="1" customWidth="1"/>
    <col min="10505" max="10505" width="10.5" style="1" customWidth="1"/>
    <col min="10506" max="10506" width="12.5" style="1" customWidth="1"/>
    <col min="10507" max="10507" width="16.25" style="1" customWidth="1"/>
    <col min="10508" max="10752" width="9" style="1"/>
    <col min="10753" max="10753" width="5.125" style="1" customWidth="1"/>
    <col min="10754" max="10754" width="20.25" style="1" customWidth="1"/>
    <col min="10755" max="10755" width="14.5" style="1" customWidth="1"/>
    <col min="10756" max="10756" width="10.375" style="1" customWidth="1"/>
    <col min="10757" max="10757" width="10.5" style="1" customWidth="1"/>
    <col min="10758" max="10758" width="16.5" style="1" customWidth="1"/>
    <col min="10759" max="10759" width="10.25" style="1" customWidth="1"/>
    <col min="10760" max="10760" width="15.875" style="1" customWidth="1"/>
    <col min="10761" max="10761" width="10.5" style="1" customWidth="1"/>
    <col min="10762" max="10762" width="12.5" style="1" customWidth="1"/>
    <col min="10763" max="10763" width="16.25" style="1" customWidth="1"/>
    <col min="10764" max="11008" width="9" style="1"/>
    <col min="11009" max="11009" width="5.125" style="1" customWidth="1"/>
    <col min="11010" max="11010" width="20.25" style="1" customWidth="1"/>
    <col min="11011" max="11011" width="14.5" style="1" customWidth="1"/>
    <col min="11012" max="11012" width="10.375" style="1" customWidth="1"/>
    <col min="11013" max="11013" width="10.5" style="1" customWidth="1"/>
    <col min="11014" max="11014" width="16.5" style="1" customWidth="1"/>
    <col min="11015" max="11015" width="10.25" style="1" customWidth="1"/>
    <col min="11016" max="11016" width="15.875" style="1" customWidth="1"/>
    <col min="11017" max="11017" width="10.5" style="1" customWidth="1"/>
    <col min="11018" max="11018" width="12.5" style="1" customWidth="1"/>
    <col min="11019" max="11019" width="16.25" style="1" customWidth="1"/>
    <col min="11020" max="11264" width="9" style="1"/>
    <col min="11265" max="11265" width="5.125" style="1" customWidth="1"/>
    <col min="11266" max="11266" width="20.25" style="1" customWidth="1"/>
    <col min="11267" max="11267" width="14.5" style="1" customWidth="1"/>
    <col min="11268" max="11268" width="10.375" style="1" customWidth="1"/>
    <col min="11269" max="11269" width="10.5" style="1" customWidth="1"/>
    <col min="11270" max="11270" width="16.5" style="1" customWidth="1"/>
    <col min="11271" max="11271" width="10.25" style="1" customWidth="1"/>
    <col min="11272" max="11272" width="15.875" style="1" customWidth="1"/>
    <col min="11273" max="11273" width="10.5" style="1" customWidth="1"/>
    <col min="11274" max="11274" width="12.5" style="1" customWidth="1"/>
    <col min="11275" max="11275" width="16.25" style="1" customWidth="1"/>
    <col min="11276" max="11520" width="9" style="1"/>
    <col min="11521" max="11521" width="5.125" style="1" customWidth="1"/>
    <col min="11522" max="11522" width="20.25" style="1" customWidth="1"/>
    <col min="11523" max="11523" width="14.5" style="1" customWidth="1"/>
    <col min="11524" max="11524" width="10.375" style="1" customWidth="1"/>
    <col min="11525" max="11525" width="10.5" style="1" customWidth="1"/>
    <col min="11526" max="11526" width="16.5" style="1" customWidth="1"/>
    <col min="11527" max="11527" width="10.25" style="1" customWidth="1"/>
    <col min="11528" max="11528" width="15.875" style="1" customWidth="1"/>
    <col min="11529" max="11529" width="10.5" style="1" customWidth="1"/>
    <col min="11530" max="11530" width="12.5" style="1" customWidth="1"/>
    <col min="11531" max="11531" width="16.25" style="1" customWidth="1"/>
    <col min="11532" max="11776" width="9" style="1"/>
    <col min="11777" max="11777" width="5.125" style="1" customWidth="1"/>
    <col min="11778" max="11778" width="20.25" style="1" customWidth="1"/>
    <col min="11779" max="11779" width="14.5" style="1" customWidth="1"/>
    <col min="11780" max="11780" width="10.375" style="1" customWidth="1"/>
    <col min="11781" max="11781" width="10.5" style="1" customWidth="1"/>
    <col min="11782" max="11782" width="16.5" style="1" customWidth="1"/>
    <col min="11783" max="11783" width="10.25" style="1" customWidth="1"/>
    <col min="11784" max="11784" width="15.875" style="1" customWidth="1"/>
    <col min="11785" max="11785" width="10.5" style="1" customWidth="1"/>
    <col min="11786" max="11786" width="12.5" style="1" customWidth="1"/>
    <col min="11787" max="11787" width="16.25" style="1" customWidth="1"/>
    <col min="11788" max="12032" width="9" style="1"/>
    <col min="12033" max="12033" width="5.125" style="1" customWidth="1"/>
    <col min="12034" max="12034" width="20.25" style="1" customWidth="1"/>
    <col min="12035" max="12035" width="14.5" style="1" customWidth="1"/>
    <col min="12036" max="12036" width="10.375" style="1" customWidth="1"/>
    <col min="12037" max="12037" width="10.5" style="1" customWidth="1"/>
    <col min="12038" max="12038" width="16.5" style="1" customWidth="1"/>
    <col min="12039" max="12039" width="10.25" style="1" customWidth="1"/>
    <col min="12040" max="12040" width="15.875" style="1" customWidth="1"/>
    <col min="12041" max="12041" width="10.5" style="1" customWidth="1"/>
    <col min="12042" max="12042" width="12.5" style="1" customWidth="1"/>
    <col min="12043" max="12043" width="16.25" style="1" customWidth="1"/>
    <col min="12044" max="12288" width="9" style="1"/>
    <col min="12289" max="12289" width="5.125" style="1" customWidth="1"/>
    <col min="12290" max="12290" width="20.25" style="1" customWidth="1"/>
    <col min="12291" max="12291" width="14.5" style="1" customWidth="1"/>
    <col min="12292" max="12292" width="10.375" style="1" customWidth="1"/>
    <col min="12293" max="12293" width="10.5" style="1" customWidth="1"/>
    <col min="12294" max="12294" width="16.5" style="1" customWidth="1"/>
    <col min="12295" max="12295" width="10.25" style="1" customWidth="1"/>
    <col min="12296" max="12296" width="15.875" style="1" customWidth="1"/>
    <col min="12297" max="12297" width="10.5" style="1" customWidth="1"/>
    <col min="12298" max="12298" width="12.5" style="1" customWidth="1"/>
    <col min="12299" max="12299" width="16.25" style="1" customWidth="1"/>
    <col min="12300" max="12544" width="9" style="1"/>
    <col min="12545" max="12545" width="5.125" style="1" customWidth="1"/>
    <col min="12546" max="12546" width="20.25" style="1" customWidth="1"/>
    <col min="12547" max="12547" width="14.5" style="1" customWidth="1"/>
    <col min="12548" max="12548" width="10.375" style="1" customWidth="1"/>
    <col min="12549" max="12549" width="10.5" style="1" customWidth="1"/>
    <col min="12550" max="12550" width="16.5" style="1" customWidth="1"/>
    <col min="12551" max="12551" width="10.25" style="1" customWidth="1"/>
    <col min="12552" max="12552" width="15.875" style="1" customWidth="1"/>
    <col min="12553" max="12553" width="10.5" style="1" customWidth="1"/>
    <col min="12554" max="12554" width="12.5" style="1" customWidth="1"/>
    <col min="12555" max="12555" width="16.25" style="1" customWidth="1"/>
    <col min="12556" max="12800" width="9" style="1"/>
    <col min="12801" max="12801" width="5.125" style="1" customWidth="1"/>
    <col min="12802" max="12802" width="20.25" style="1" customWidth="1"/>
    <col min="12803" max="12803" width="14.5" style="1" customWidth="1"/>
    <col min="12804" max="12804" width="10.375" style="1" customWidth="1"/>
    <col min="12805" max="12805" width="10.5" style="1" customWidth="1"/>
    <col min="12806" max="12806" width="16.5" style="1" customWidth="1"/>
    <col min="12807" max="12807" width="10.25" style="1" customWidth="1"/>
    <col min="12808" max="12808" width="15.875" style="1" customWidth="1"/>
    <col min="12809" max="12809" width="10.5" style="1" customWidth="1"/>
    <col min="12810" max="12810" width="12.5" style="1" customWidth="1"/>
    <col min="12811" max="12811" width="16.25" style="1" customWidth="1"/>
    <col min="12812" max="13056" width="9" style="1"/>
    <col min="13057" max="13057" width="5.125" style="1" customWidth="1"/>
    <col min="13058" max="13058" width="20.25" style="1" customWidth="1"/>
    <col min="13059" max="13059" width="14.5" style="1" customWidth="1"/>
    <col min="13060" max="13060" width="10.375" style="1" customWidth="1"/>
    <col min="13061" max="13061" width="10.5" style="1" customWidth="1"/>
    <col min="13062" max="13062" width="16.5" style="1" customWidth="1"/>
    <col min="13063" max="13063" width="10.25" style="1" customWidth="1"/>
    <col min="13064" max="13064" width="15.875" style="1" customWidth="1"/>
    <col min="13065" max="13065" width="10.5" style="1" customWidth="1"/>
    <col min="13066" max="13066" width="12.5" style="1" customWidth="1"/>
    <col min="13067" max="13067" width="16.25" style="1" customWidth="1"/>
    <col min="13068" max="13312" width="9" style="1"/>
    <col min="13313" max="13313" width="5.125" style="1" customWidth="1"/>
    <col min="13314" max="13314" width="20.25" style="1" customWidth="1"/>
    <col min="13315" max="13315" width="14.5" style="1" customWidth="1"/>
    <col min="13316" max="13316" width="10.375" style="1" customWidth="1"/>
    <col min="13317" max="13317" width="10.5" style="1" customWidth="1"/>
    <col min="13318" max="13318" width="16.5" style="1" customWidth="1"/>
    <col min="13319" max="13319" width="10.25" style="1" customWidth="1"/>
    <col min="13320" max="13320" width="15.875" style="1" customWidth="1"/>
    <col min="13321" max="13321" width="10.5" style="1" customWidth="1"/>
    <col min="13322" max="13322" width="12.5" style="1" customWidth="1"/>
    <col min="13323" max="13323" width="16.25" style="1" customWidth="1"/>
    <col min="13324" max="13568" width="9" style="1"/>
    <col min="13569" max="13569" width="5.125" style="1" customWidth="1"/>
    <col min="13570" max="13570" width="20.25" style="1" customWidth="1"/>
    <col min="13571" max="13571" width="14.5" style="1" customWidth="1"/>
    <col min="13572" max="13572" width="10.375" style="1" customWidth="1"/>
    <col min="13573" max="13573" width="10.5" style="1" customWidth="1"/>
    <col min="13574" max="13574" width="16.5" style="1" customWidth="1"/>
    <col min="13575" max="13575" width="10.25" style="1" customWidth="1"/>
    <col min="13576" max="13576" width="15.875" style="1" customWidth="1"/>
    <col min="13577" max="13577" width="10.5" style="1" customWidth="1"/>
    <col min="13578" max="13578" width="12.5" style="1" customWidth="1"/>
    <col min="13579" max="13579" width="16.25" style="1" customWidth="1"/>
    <col min="13580" max="13824" width="9" style="1"/>
    <col min="13825" max="13825" width="5.125" style="1" customWidth="1"/>
    <col min="13826" max="13826" width="20.25" style="1" customWidth="1"/>
    <col min="13827" max="13827" width="14.5" style="1" customWidth="1"/>
    <col min="13828" max="13828" width="10.375" style="1" customWidth="1"/>
    <col min="13829" max="13829" width="10.5" style="1" customWidth="1"/>
    <col min="13830" max="13830" width="16.5" style="1" customWidth="1"/>
    <col min="13831" max="13831" width="10.25" style="1" customWidth="1"/>
    <col min="13832" max="13832" width="15.875" style="1" customWidth="1"/>
    <col min="13833" max="13833" width="10.5" style="1" customWidth="1"/>
    <col min="13834" max="13834" width="12.5" style="1" customWidth="1"/>
    <col min="13835" max="13835" width="16.25" style="1" customWidth="1"/>
    <col min="13836" max="14080" width="9" style="1"/>
    <col min="14081" max="14081" width="5.125" style="1" customWidth="1"/>
    <col min="14082" max="14082" width="20.25" style="1" customWidth="1"/>
    <col min="14083" max="14083" width="14.5" style="1" customWidth="1"/>
    <col min="14084" max="14084" width="10.375" style="1" customWidth="1"/>
    <col min="14085" max="14085" width="10.5" style="1" customWidth="1"/>
    <col min="14086" max="14086" width="16.5" style="1" customWidth="1"/>
    <col min="14087" max="14087" width="10.25" style="1" customWidth="1"/>
    <col min="14088" max="14088" width="15.875" style="1" customWidth="1"/>
    <col min="14089" max="14089" width="10.5" style="1" customWidth="1"/>
    <col min="14090" max="14090" width="12.5" style="1" customWidth="1"/>
    <col min="14091" max="14091" width="16.25" style="1" customWidth="1"/>
    <col min="14092" max="14336" width="9" style="1"/>
    <col min="14337" max="14337" width="5.125" style="1" customWidth="1"/>
    <col min="14338" max="14338" width="20.25" style="1" customWidth="1"/>
    <col min="14339" max="14339" width="14.5" style="1" customWidth="1"/>
    <col min="14340" max="14340" width="10.375" style="1" customWidth="1"/>
    <col min="14341" max="14341" width="10.5" style="1" customWidth="1"/>
    <col min="14342" max="14342" width="16.5" style="1" customWidth="1"/>
    <col min="14343" max="14343" width="10.25" style="1" customWidth="1"/>
    <col min="14344" max="14344" width="15.875" style="1" customWidth="1"/>
    <col min="14345" max="14345" width="10.5" style="1" customWidth="1"/>
    <col min="14346" max="14346" width="12.5" style="1" customWidth="1"/>
    <col min="14347" max="14347" width="16.25" style="1" customWidth="1"/>
    <col min="14348" max="14592" width="9" style="1"/>
    <col min="14593" max="14593" width="5.125" style="1" customWidth="1"/>
    <col min="14594" max="14594" width="20.25" style="1" customWidth="1"/>
    <col min="14595" max="14595" width="14.5" style="1" customWidth="1"/>
    <col min="14596" max="14596" width="10.375" style="1" customWidth="1"/>
    <col min="14597" max="14597" width="10.5" style="1" customWidth="1"/>
    <col min="14598" max="14598" width="16.5" style="1" customWidth="1"/>
    <col min="14599" max="14599" width="10.25" style="1" customWidth="1"/>
    <col min="14600" max="14600" width="15.875" style="1" customWidth="1"/>
    <col min="14601" max="14601" width="10.5" style="1" customWidth="1"/>
    <col min="14602" max="14602" width="12.5" style="1" customWidth="1"/>
    <col min="14603" max="14603" width="16.25" style="1" customWidth="1"/>
    <col min="14604" max="14848" width="9" style="1"/>
    <col min="14849" max="14849" width="5.125" style="1" customWidth="1"/>
    <col min="14850" max="14850" width="20.25" style="1" customWidth="1"/>
    <col min="14851" max="14851" width="14.5" style="1" customWidth="1"/>
    <col min="14852" max="14852" width="10.375" style="1" customWidth="1"/>
    <col min="14853" max="14853" width="10.5" style="1" customWidth="1"/>
    <col min="14854" max="14854" width="16.5" style="1" customWidth="1"/>
    <col min="14855" max="14855" width="10.25" style="1" customWidth="1"/>
    <col min="14856" max="14856" width="15.875" style="1" customWidth="1"/>
    <col min="14857" max="14857" width="10.5" style="1" customWidth="1"/>
    <col min="14858" max="14858" width="12.5" style="1" customWidth="1"/>
    <col min="14859" max="14859" width="16.25" style="1" customWidth="1"/>
    <col min="14860" max="15104" width="9" style="1"/>
    <col min="15105" max="15105" width="5.125" style="1" customWidth="1"/>
    <col min="15106" max="15106" width="20.25" style="1" customWidth="1"/>
    <col min="15107" max="15107" width="14.5" style="1" customWidth="1"/>
    <col min="15108" max="15108" width="10.375" style="1" customWidth="1"/>
    <col min="15109" max="15109" width="10.5" style="1" customWidth="1"/>
    <col min="15110" max="15110" width="16.5" style="1" customWidth="1"/>
    <col min="15111" max="15111" width="10.25" style="1" customWidth="1"/>
    <col min="15112" max="15112" width="15.875" style="1" customWidth="1"/>
    <col min="15113" max="15113" width="10.5" style="1" customWidth="1"/>
    <col min="15114" max="15114" width="12.5" style="1" customWidth="1"/>
    <col min="15115" max="15115" width="16.25" style="1" customWidth="1"/>
    <col min="15116" max="15360" width="9" style="1"/>
    <col min="15361" max="15361" width="5.125" style="1" customWidth="1"/>
    <col min="15362" max="15362" width="20.25" style="1" customWidth="1"/>
    <col min="15363" max="15363" width="14.5" style="1" customWidth="1"/>
    <col min="15364" max="15364" width="10.375" style="1" customWidth="1"/>
    <col min="15365" max="15365" width="10.5" style="1" customWidth="1"/>
    <col min="15366" max="15366" width="16.5" style="1" customWidth="1"/>
    <col min="15367" max="15367" width="10.25" style="1" customWidth="1"/>
    <col min="15368" max="15368" width="15.875" style="1" customWidth="1"/>
    <col min="15369" max="15369" width="10.5" style="1" customWidth="1"/>
    <col min="15370" max="15370" width="12.5" style="1" customWidth="1"/>
    <col min="15371" max="15371" width="16.25" style="1" customWidth="1"/>
    <col min="15372" max="15616" width="9" style="1"/>
    <col min="15617" max="15617" width="5.125" style="1" customWidth="1"/>
    <col min="15618" max="15618" width="20.25" style="1" customWidth="1"/>
    <col min="15619" max="15619" width="14.5" style="1" customWidth="1"/>
    <col min="15620" max="15620" width="10.375" style="1" customWidth="1"/>
    <col min="15621" max="15621" width="10.5" style="1" customWidth="1"/>
    <col min="15622" max="15622" width="16.5" style="1" customWidth="1"/>
    <col min="15623" max="15623" width="10.25" style="1" customWidth="1"/>
    <col min="15624" max="15624" width="15.875" style="1" customWidth="1"/>
    <col min="15625" max="15625" width="10.5" style="1" customWidth="1"/>
    <col min="15626" max="15626" width="12.5" style="1" customWidth="1"/>
    <col min="15627" max="15627" width="16.25" style="1" customWidth="1"/>
    <col min="15628" max="15872" width="9" style="1"/>
    <col min="15873" max="15873" width="5.125" style="1" customWidth="1"/>
    <col min="15874" max="15874" width="20.25" style="1" customWidth="1"/>
    <col min="15875" max="15875" width="14.5" style="1" customWidth="1"/>
    <col min="15876" max="15876" width="10.375" style="1" customWidth="1"/>
    <col min="15877" max="15877" width="10.5" style="1" customWidth="1"/>
    <col min="15878" max="15878" width="16.5" style="1" customWidth="1"/>
    <col min="15879" max="15879" width="10.25" style="1" customWidth="1"/>
    <col min="15880" max="15880" width="15.875" style="1" customWidth="1"/>
    <col min="15881" max="15881" width="10.5" style="1" customWidth="1"/>
    <col min="15882" max="15882" width="12.5" style="1" customWidth="1"/>
    <col min="15883" max="15883" width="16.25" style="1" customWidth="1"/>
    <col min="15884" max="16128" width="9" style="1"/>
    <col min="16129" max="16129" width="5.125" style="1" customWidth="1"/>
    <col min="16130" max="16130" width="20.25" style="1" customWidth="1"/>
    <col min="16131" max="16131" width="14.5" style="1" customWidth="1"/>
    <col min="16132" max="16132" width="10.375" style="1" customWidth="1"/>
    <col min="16133" max="16133" width="10.5" style="1" customWidth="1"/>
    <col min="16134" max="16134" width="16.5" style="1" customWidth="1"/>
    <col min="16135" max="16135" width="10.25" style="1" customWidth="1"/>
    <col min="16136" max="16136" width="15.875" style="1" customWidth="1"/>
    <col min="16137" max="16137" width="10.5" style="1" customWidth="1"/>
    <col min="16138" max="16138" width="12.5" style="1" customWidth="1"/>
    <col min="16139" max="16139" width="16.25" style="1" customWidth="1"/>
    <col min="16140" max="16384" width="9" style="1"/>
  </cols>
  <sheetData>
    <row r="1" spans="1:11" x14ac:dyDescent="0.5">
      <c r="A1" s="81" t="s">
        <v>267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 x14ac:dyDescent="0.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x14ac:dyDescent="0.5">
      <c r="A3" s="82" t="s">
        <v>266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x14ac:dyDescent="0.5">
      <c r="A4" s="2" t="s">
        <v>1</v>
      </c>
      <c r="B4" s="72" t="s">
        <v>2</v>
      </c>
      <c r="C4" s="72" t="s">
        <v>3</v>
      </c>
      <c r="D4" s="72" t="s">
        <v>4</v>
      </c>
      <c r="E4" s="72" t="s">
        <v>5</v>
      </c>
      <c r="F4" s="75" t="s">
        <v>6</v>
      </c>
      <c r="G4" s="76"/>
      <c r="H4" s="75" t="s">
        <v>7</v>
      </c>
      <c r="I4" s="76"/>
      <c r="J4" s="3" t="s">
        <v>8</v>
      </c>
      <c r="K4" s="4" t="s">
        <v>9</v>
      </c>
    </row>
    <row r="5" spans="1:11" x14ac:dyDescent="0.5">
      <c r="A5" s="5" t="s">
        <v>10</v>
      </c>
      <c r="B5" s="73"/>
      <c r="C5" s="73"/>
      <c r="D5" s="73"/>
      <c r="E5" s="73"/>
      <c r="F5" s="77"/>
      <c r="G5" s="78"/>
      <c r="H5" s="77" t="s">
        <v>11</v>
      </c>
      <c r="I5" s="78"/>
      <c r="J5" s="6" t="s">
        <v>12</v>
      </c>
      <c r="K5" s="7" t="s">
        <v>13</v>
      </c>
    </row>
    <row r="6" spans="1:11" x14ac:dyDescent="0.5">
      <c r="A6" s="8"/>
      <c r="B6" s="74"/>
      <c r="C6" s="74"/>
      <c r="D6" s="74"/>
      <c r="E6" s="74"/>
      <c r="F6" s="79"/>
      <c r="G6" s="80"/>
      <c r="H6" s="79"/>
      <c r="I6" s="80"/>
      <c r="J6" s="9" t="s">
        <v>14</v>
      </c>
      <c r="K6" s="10" t="s">
        <v>15</v>
      </c>
    </row>
    <row r="7" spans="1:11" x14ac:dyDescent="0.5">
      <c r="A7" s="4">
        <v>1</v>
      </c>
      <c r="B7" s="18" t="s">
        <v>213</v>
      </c>
      <c r="C7" s="12">
        <v>10500</v>
      </c>
      <c r="D7" s="12">
        <v>10500</v>
      </c>
      <c r="E7" s="7" t="s">
        <v>16</v>
      </c>
      <c r="F7" s="11" t="s">
        <v>214</v>
      </c>
      <c r="G7" s="21">
        <v>10500</v>
      </c>
      <c r="H7" s="11" t="s">
        <v>214</v>
      </c>
      <c r="I7" s="21">
        <v>10500</v>
      </c>
      <c r="J7" s="12" t="s">
        <v>17</v>
      </c>
      <c r="K7" s="14" t="s">
        <v>216</v>
      </c>
    </row>
    <row r="8" spans="1:11" x14ac:dyDescent="0.5">
      <c r="A8" s="7"/>
      <c r="B8" s="19" t="s">
        <v>212</v>
      </c>
      <c r="C8" s="12"/>
      <c r="D8" s="13"/>
      <c r="E8" s="7"/>
      <c r="F8" s="11" t="s">
        <v>215</v>
      </c>
      <c r="G8" s="21"/>
      <c r="H8" s="11" t="s">
        <v>215</v>
      </c>
      <c r="I8" s="21"/>
      <c r="J8" s="11" t="s">
        <v>18</v>
      </c>
      <c r="K8" s="15">
        <v>24808</v>
      </c>
    </row>
    <row r="9" spans="1:11" x14ac:dyDescent="0.5">
      <c r="A9" s="7"/>
      <c r="B9" s="19"/>
      <c r="C9" s="12"/>
      <c r="D9" s="13"/>
      <c r="E9" s="7"/>
      <c r="F9" s="11"/>
      <c r="G9" s="21"/>
      <c r="H9" s="11"/>
      <c r="I9" s="22"/>
      <c r="J9" s="11" t="s">
        <v>19</v>
      </c>
      <c r="K9" s="30" t="s">
        <v>268</v>
      </c>
    </row>
    <row r="10" spans="1:11" x14ac:dyDescent="0.5">
      <c r="A10" s="7"/>
      <c r="B10" s="18"/>
      <c r="C10" s="12"/>
      <c r="D10" s="13"/>
      <c r="E10" s="7"/>
      <c r="F10" s="11"/>
      <c r="G10" s="21"/>
      <c r="H10" s="11"/>
      <c r="I10" s="22"/>
      <c r="J10" s="11" t="s">
        <v>20</v>
      </c>
      <c r="K10" s="7"/>
    </row>
    <row r="11" spans="1:11" x14ac:dyDescent="0.5">
      <c r="A11" s="7">
        <v>2</v>
      </c>
      <c r="B11" s="18" t="s">
        <v>217</v>
      </c>
      <c r="C11" s="12">
        <v>1946</v>
      </c>
      <c r="D11" s="13">
        <v>1946</v>
      </c>
      <c r="E11" s="7" t="s">
        <v>16</v>
      </c>
      <c r="F11" s="11" t="s">
        <v>218</v>
      </c>
      <c r="G11" s="21">
        <v>1946</v>
      </c>
      <c r="H11" s="11" t="s">
        <v>218</v>
      </c>
      <c r="I11" s="21">
        <v>1946</v>
      </c>
      <c r="J11" s="12" t="s">
        <v>17</v>
      </c>
      <c r="K11" s="14" t="s">
        <v>220</v>
      </c>
    </row>
    <row r="12" spans="1:11" x14ac:dyDescent="0.5">
      <c r="A12" s="20"/>
      <c r="B12" s="19" t="s">
        <v>153</v>
      </c>
      <c r="C12" s="12"/>
      <c r="D12" s="13"/>
      <c r="E12" s="7"/>
      <c r="F12" s="11" t="s">
        <v>219</v>
      </c>
      <c r="G12" s="22"/>
      <c r="H12" s="11" t="s">
        <v>219</v>
      </c>
      <c r="I12" s="22"/>
      <c r="J12" s="11" t="s">
        <v>18</v>
      </c>
      <c r="K12" s="15">
        <v>24809</v>
      </c>
    </row>
    <row r="13" spans="1:11" x14ac:dyDescent="0.5">
      <c r="A13" s="7"/>
      <c r="B13" s="18"/>
      <c r="C13" s="12"/>
      <c r="D13" s="13"/>
      <c r="E13" s="7"/>
      <c r="F13" s="11"/>
      <c r="G13" s="22"/>
      <c r="H13" s="11"/>
      <c r="I13" s="22"/>
      <c r="J13" s="11" t="s">
        <v>19</v>
      </c>
      <c r="K13" s="30" t="s">
        <v>269</v>
      </c>
    </row>
    <row r="14" spans="1:11" x14ac:dyDescent="0.5">
      <c r="A14" s="7"/>
      <c r="C14" s="12"/>
      <c r="D14" s="13"/>
      <c r="E14" s="7"/>
      <c r="F14" s="11"/>
      <c r="G14" s="22"/>
      <c r="H14" s="11"/>
      <c r="I14" s="22"/>
      <c r="J14" s="11" t="s">
        <v>20</v>
      </c>
      <c r="K14" s="7"/>
    </row>
    <row r="15" spans="1:11" x14ac:dyDescent="0.5">
      <c r="A15" s="7"/>
      <c r="B15" s="18"/>
      <c r="C15" s="12"/>
      <c r="D15" s="13"/>
      <c r="E15" s="7"/>
      <c r="F15" s="11"/>
      <c r="G15" s="22"/>
      <c r="H15" s="11"/>
      <c r="I15" s="22"/>
      <c r="J15" s="11"/>
      <c r="K15" s="7"/>
    </row>
    <row r="16" spans="1:11" x14ac:dyDescent="0.5">
      <c r="A16" s="7">
        <v>3</v>
      </c>
      <c r="B16" s="18" t="s">
        <v>221</v>
      </c>
      <c r="C16" s="12">
        <v>2000</v>
      </c>
      <c r="D16" s="13">
        <v>2000</v>
      </c>
      <c r="E16" s="7" t="s">
        <v>16</v>
      </c>
      <c r="F16" s="11" t="s">
        <v>202</v>
      </c>
      <c r="G16" s="21">
        <v>2000</v>
      </c>
      <c r="H16" s="11" t="s">
        <v>202</v>
      </c>
      <c r="I16" s="21">
        <v>2000</v>
      </c>
      <c r="J16" s="12" t="s">
        <v>17</v>
      </c>
      <c r="K16" s="14" t="s">
        <v>225</v>
      </c>
    </row>
    <row r="17" spans="1:11" x14ac:dyDescent="0.5">
      <c r="A17" s="7"/>
      <c r="B17" s="11" t="s">
        <v>222</v>
      </c>
      <c r="C17" s="12"/>
      <c r="D17" s="13"/>
      <c r="E17" s="7"/>
      <c r="F17" s="11"/>
      <c r="G17" s="21"/>
      <c r="H17" s="11"/>
      <c r="I17" s="21"/>
      <c r="J17" s="11" t="s">
        <v>18</v>
      </c>
      <c r="K17" s="15">
        <v>24810</v>
      </c>
    </row>
    <row r="18" spans="1:11" x14ac:dyDescent="0.5">
      <c r="A18" s="7"/>
      <c r="B18" s="11" t="s">
        <v>223</v>
      </c>
      <c r="C18" s="12"/>
      <c r="D18" s="13"/>
      <c r="E18" s="7"/>
      <c r="F18" s="11"/>
      <c r="G18" s="21"/>
      <c r="H18" s="24"/>
      <c r="I18" s="21"/>
      <c r="J18" s="11" t="s">
        <v>19</v>
      </c>
      <c r="K18" s="30" t="s">
        <v>270</v>
      </c>
    </row>
    <row r="19" spans="1:11" x14ac:dyDescent="0.5">
      <c r="A19" s="7"/>
      <c r="B19" s="19" t="s">
        <v>224</v>
      </c>
      <c r="C19" s="12"/>
      <c r="D19" s="13"/>
      <c r="E19" s="7"/>
      <c r="F19" s="11"/>
      <c r="G19" s="21"/>
      <c r="H19" s="24"/>
      <c r="I19" s="21"/>
      <c r="J19" s="11" t="s">
        <v>20</v>
      </c>
      <c r="K19" s="7"/>
    </row>
    <row r="20" spans="1:11" x14ac:dyDescent="0.5">
      <c r="A20" s="7">
        <v>4</v>
      </c>
      <c r="B20" s="18" t="s">
        <v>226</v>
      </c>
      <c r="C20" s="12">
        <v>17500</v>
      </c>
      <c r="D20" s="13">
        <v>17500</v>
      </c>
      <c r="E20" s="7" t="s">
        <v>16</v>
      </c>
      <c r="F20" s="11" t="s">
        <v>228</v>
      </c>
      <c r="G20" s="21">
        <v>17500</v>
      </c>
      <c r="H20" s="11" t="s">
        <v>228</v>
      </c>
      <c r="I20" s="21">
        <v>17500</v>
      </c>
      <c r="J20" s="12" t="s">
        <v>17</v>
      </c>
      <c r="K20" s="14" t="s">
        <v>230</v>
      </c>
    </row>
    <row r="21" spans="1:11" x14ac:dyDescent="0.5">
      <c r="A21" s="7"/>
      <c r="B21" s="18" t="s">
        <v>227</v>
      </c>
      <c r="C21" s="12"/>
      <c r="D21" s="13"/>
      <c r="E21" s="7"/>
      <c r="F21" s="11" t="s">
        <v>229</v>
      </c>
      <c r="G21" s="21"/>
      <c r="H21" s="11" t="s">
        <v>229</v>
      </c>
      <c r="I21" s="21"/>
      <c r="J21" s="11" t="s">
        <v>18</v>
      </c>
      <c r="K21" s="15">
        <v>24812</v>
      </c>
    </row>
    <row r="22" spans="1:11" x14ac:dyDescent="0.5">
      <c r="A22" s="7"/>
      <c r="B22" s="19"/>
      <c r="C22" s="12"/>
      <c r="D22" s="13"/>
      <c r="E22" s="7"/>
      <c r="F22" s="11"/>
      <c r="G22" s="21"/>
      <c r="H22" s="24"/>
      <c r="I22" s="21"/>
      <c r="J22" s="11" t="s">
        <v>19</v>
      </c>
      <c r="K22" s="30" t="s">
        <v>231</v>
      </c>
    </row>
    <row r="23" spans="1:11" x14ac:dyDescent="0.5">
      <c r="A23" s="7"/>
      <c r="B23" s="19"/>
      <c r="C23" s="12"/>
      <c r="D23" s="13"/>
      <c r="E23" s="7"/>
      <c r="F23" s="11"/>
      <c r="G23" s="12"/>
      <c r="H23" s="11"/>
      <c r="I23" s="12"/>
      <c r="J23" s="11" t="s">
        <v>20</v>
      </c>
      <c r="K23" s="7"/>
    </row>
    <row r="24" spans="1:11" x14ac:dyDescent="0.5">
      <c r="A24" s="10"/>
      <c r="B24" s="16"/>
      <c r="C24" s="17"/>
      <c r="D24" s="17"/>
      <c r="E24" s="10"/>
      <c r="F24" s="16"/>
      <c r="G24" s="17"/>
      <c r="H24" s="16"/>
      <c r="I24" s="17"/>
      <c r="J24" s="16"/>
      <c r="K24" s="10"/>
    </row>
    <row r="25" spans="1:11" x14ac:dyDescent="0.5">
      <c r="A25" s="81" t="s">
        <v>267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</row>
    <row r="26" spans="1:11" x14ac:dyDescent="0.5">
      <c r="A26" s="81" t="s">
        <v>0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</row>
    <row r="27" spans="1:11" x14ac:dyDescent="0.5">
      <c r="A27" s="82" t="s">
        <v>266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</row>
    <row r="28" spans="1:11" x14ac:dyDescent="0.5">
      <c r="A28" s="2" t="s">
        <v>1</v>
      </c>
      <c r="B28" s="72" t="s">
        <v>2</v>
      </c>
      <c r="C28" s="72" t="s">
        <v>3</v>
      </c>
      <c r="D28" s="72" t="s">
        <v>4</v>
      </c>
      <c r="E28" s="72" t="s">
        <v>5</v>
      </c>
      <c r="F28" s="75" t="s">
        <v>6</v>
      </c>
      <c r="G28" s="76"/>
      <c r="H28" s="75" t="s">
        <v>7</v>
      </c>
      <c r="I28" s="76"/>
      <c r="J28" s="3" t="s">
        <v>8</v>
      </c>
      <c r="K28" s="4" t="s">
        <v>9</v>
      </c>
    </row>
    <row r="29" spans="1:11" x14ac:dyDescent="0.5">
      <c r="A29" s="5" t="s">
        <v>10</v>
      </c>
      <c r="B29" s="73"/>
      <c r="C29" s="73"/>
      <c r="D29" s="73"/>
      <c r="E29" s="73"/>
      <c r="F29" s="77"/>
      <c r="G29" s="78"/>
      <c r="H29" s="77" t="s">
        <v>11</v>
      </c>
      <c r="I29" s="78"/>
      <c r="J29" s="6" t="s">
        <v>12</v>
      </c>
      <c r="K29" s="7" t="s">
        <v>13</v>
      </c>
    </row>
    <row r="30" spans="1:11" x14ac:dyDescent="0.5">
      <c r="A30" s="8"/>
      <c r="B30" s="74"/>
      <c r="C30" s="74"/>
      <c r="D30" s="74"/>
      <c r="E30" s="74"/>
      <c r="F30" s="79"/>
      <c r="G30" s="80"/>
      <c r="H30" s="79"/>
      <c r="I30" s="80"/>
      <c r="J30" s="9" t="s">
        <v>14</v>
      </c>
      <c r="K30" s="10" t="s">
        <v>15</v>
      </c>
    </row>
    <row r="31" spans="1:11" x14ac:dyDescent="0.5">
      <c r="A31" s="4">
        <v>5</v>
      </c>
      <c r="B31" s="18" t="s">
        <v>232</v>
      </c>
      <c r="C31" s="12">
        <v>5400</v>
      </c>
      <c r="D31" s="12">
        <v>5400</v>
      </c>
      <c r="E31" s="7" t="s">
        <v>16</v>
      </c>
      <c r="F31" s="11" t="s">
        <v>214</v>
      </c>
      <c r="G31" s="21">
        <v>5400</v>
      </c>
      <c r="H31" s="11" t="s">
        <v>214</v>
      </c>
      <c r="I31" s="21">
        <v>5400</v>
      </c>
      <c r="J31" s="12" t="s">
        <v>17</v>
      </c>
      <c r="K31" s="14" t="s">
        <v>234</v>
      </c>
    </row>
    <row r="32" spans="1:11" x14ac:dyDescent="0.5">
      <c r="A32" s="7"/>
      <c r="B32" s="19" t="s">
        <v>233</v>
      </c>
      <c r="C32" s="12"/>
      <c r="D32" s="13"/>
      <c r="E32" s="7"/>
      <c r="F32" s="11" t="s">
        <v>215</v>
      </c>
      <c r="G32" s="21"/>
      <c r="H32" s="11" t="s">
        <v>215</v>
      </c>
      <c r="I32" s="21"/>
      <c r="J32" s="11" t="s">
        <v>18</v>
      </c>
      <c r="K32" s="15">
        <v>24817</v>
      </c>
    </row>
    <row r="33" spans="1:12" x14ac:dyDescent="0.5">
      <c r="A33" s="7"/>
      <c r="B33" s="19"/>
      <c r="C33" s="12"/>
      <c r="D33" s="13"/>
      <c r="E33" s="7"/>
      <c r="F33" s="11"/>
      <c r="G33" s="21"/>
      <c r="H33" s="11"/>
      <c r="I33" s="22"/>
      <c r="J33" s="11" t="s">
        <v>19</v>
      </c>
      <c r="K33" s="30" t="s">
        <v>271</v>
      </c>
    </row>
    <row r="34" spans="1:12" x14ac:dyDescent="0.5">
      <c r="A34" s="7"/>
      <c r="B34" s="18"/>
      <c r="C34" s="12"/>
      <c r="D34" s="13"/>
      <c r="E34" s="7"/>
      <c r="F34" s="11"/>
      <c r="G34" s="21"/>
      <c r="H34" s="11"/>
      <c r="I34" s="22"/>
      <c r="J34" s="11" t="s">
        <v>20</v>
      </c>
      <c r="K34" s="7"/>
    </row>
    <row r="35" spans="1:12" x14ac:dyDescent="0.5">
      <c r="A35" s="7"/>
      <c r="B35" s="18"/>
      <c r="C35" s="12"/>
      <c r="D35" s="13"/>
      <c r="E35" s="7"/>
      <c r="F35" s="11"/>
      <c r="G35" s="21"/>
      <c r="H35" s="11"/>
      <c r="I35" s="22"/>
      <c r="J35" s="11"/>
      <c r="K35" s="7"/>
    </row>
    <row r="36" spans="1:12" x14ac:dyDescent="0.5">
      <c r="A36" s="7">
        <v>6</v>
      </c>
      <c r="B36" s="18" t="s">
        <v>235</v>
      </c>
      <c r="C36" s="12">
        <v>4610</v>
      </c>
      <c r="D36" s="13">
        <v>4610</v>
      </c>
      <c r="E36" s="7" t="s">
        <v>16</v>
      </c>
      <c r="F36" s="11" t="s">
        <v>125</v>
      </c>
      <c r="G36" s="21">
        <v>4610</v>
      </c>
      <c r="H36" s="11" t="s">
        <v>125</v>
      </c>
      <c r="I36" s="21">
        <v>4610</v>
      </c>
      <c r="J36" s="12" t="s">
        <v>17</v>
      </c>
      <c r="K36" s="14" t="s">
        <v>239</v>
      </c>
    </row>
    <row r="37" spans="1:12" x14ac:dyDescent="0.5">
      <c r="A37" s="20"/>
      <c r="B37" s="19" t="s">
        <v>236</v>
      </c>
      <c r="C37" s="12"/>
      <c r="D37" s="13"/>
      <c r="E37" s="7"/>
      <c r="F37" s="11" t="s">
        <v>126</v>
      </c>
      <c r="G37" s="21"/>
      <c r="H37" s="11" t="s">
        <v>126</v>
      </c>
      <c r="I37" s="21"/>
      <c r="J37" s="11" t="s">
        <v>18</v>
      </c>
      <c r="K37" s="15">
        <v>24818</v>
      </c>
    </row>
    <row r="38" spans="1:12" x14ac:dyDescent="0.5">
      <c r="A38" s="7"/>
      <c r="B38" s="18" t="s">
        <v>237</v>
      </c>
      <c r="C38" s="12"/>
      <c r="D38" s="13"/>
      <c r="E38" s="7"/>
      <c r="F38" s="11"/>
      <c r="G38" s="21"/>
      <c r="H38" s="11"/>
      <c r="I38" s="22"/>
      <c r="J38" s="11" t="s">
        <v>19</v>
      </c>
      <c r="K38" s="30" t="s">
        <v>272</v>
      </c>
    </row>
    <row r="39" spans="1:12" x14ac:dyDescent="0.5">
      <c r="A39" s="7"/>
      <c r="B39" s="45" t="s">
        <v>238</v>
      </c>
      <c r="C39" s="12"/>
      <c r="D39" s="13"/>
      <c r="E39" s="7"/>
      <c r="F39" s="11"/>
      <c r="G39" s="21"/>
      <c r="H39" s="11"/>
      <c r="I39" s="22"/>
      <c r="J39" s="11" t="s">
        <v>20</v>
      </c>
      <c r="K39" s="7"/>
    </row>
    <row r="40" spans="1:12" x14ac:dyDescent="0.5">
      <c r="A40" s="7">
        <v>7</v>
      </c>
      <c r="B40" s="18" t="s">
        <v>240</v>
      </c>
      <c r="C40" s="12">
        <v>750</v>
      </c>
      <c r="D40" s="13">
        <v>750</v>
      </c>
      <c r="E40" s="7" t="s">
        <v>16</v>
      </c>
      <c r="F40" s="11" t="s">
        <v>243</v>
      </c>
      <c r="G40" s="27">
        <v>750</v>
      </c>
      <c r="H40" s="11" t="s">
        <v>243</v>
      </c>
      <c r="I40" s="27">
        <v>750</v>
      </c>
      <c r="J40" s="12" t="s">
        <v>17</v>
      </c>
      <c r="K40" s="14" t="s">
        <v>244</v>
      </c>
    </row>
    <row r="41" spans="1:12" x14ac:dyDescent="0.5">
      <c r="A41" s="7"/>
      <c r="B41" s="11" t="s">
        <v>241</v>
      </c>
      <c r="C41" s="12"/>
      <c r="D41" s="13"/>
      <c r="E41" s="7"/>
      <c r="F41" s="11"/>
      <c r="G41" s="28"/>
      <c r="H41" s="11"/>
      <c r="I41" s="28"/>
      <c r="J41" s="11" t="s">
        <v>18</v>
      </c>
      <c r="K41" s="15">
        <v>24829</v>
      </c>
    </row>
    <row r="42" spans="1:12" x14ac:dyDescent="0.5">
      <c r="A42" s="7"/>
      <c r="B42" s="11" t="s">
        <v>242</v>
      </c>
      <c r="C42" s="12"/>
      <c r="D42" s="13"/>
      <c r="E42" s="7"/>
      <c r="F42" s="11"/>
      <c r="G42" s="28"/>
      <c r="H42" s="24"/>
      <c r="I42" s="21"/>
      <c r="J42" s="11" t="s">
        <v>19</v>
      </c>
      <c r="K42" s="30" t="s">
        <v>273</v>
      </c>
    </row>
    <row r="43" spans="1:12" x14ac:dyDescent="0.5">
      <c r="A43" s="7"/>
      <c r="B43" s="11"/>
      <c r="C43" s="12"/>
      <c r="D43" s="13"/>
      <c r="E43" s="7"/>
      <c r="F43" s="11"/>
      <c r="G43" s="28"/>
      <c r="H43" s="24"/>
      <c r="I43" s="21"/>
      <c r="J43" s="11" t="s">
        <v>20</v>
      </c>
      <c r="K43" s="7"/>
    </row>
    <row r="44" spans="1:12" x14ac:dyDescent="0.5">
      <c r="A44" s="7">
        <v>8</v>
      </c>
      <c r="B44" s="18" t="s">
        <v>245</v>
      </c>
      <c r="C44" s="12">
        <v>6500</v>
      </c>
      <c r="D44" s="13">
        <v>6500</v>
      </c>
      <c r="E44" s="7" t="s">
        <v>16</v>
      </c>
      <c r="F44" s="11" t="s">
        <v>247</v>
      </c>
      <c r="G44" s="12">
        <v>6500</v>
      </c>
      <c r="H44" s="11" t="s">
        <v>247</v>
      </c>
      <c r="I44" s="12">
        <v>6500</v>
      </c>
      <c r="J44" s="12" t="s">
        <v>17</v>
      </c>
      <c r="K44" s="14" t="s">
        <v>248</v>
      </c>
    </row>
    <row r="45" spans="1:12" x14ac:dyDescent="0.5">
      <c r="A45" s="7"/>
      <c r="B45" s="11" t="s">
        <v>246</v>
      </c>
      <c r="C45" s="12"/>
      <c r="D45" s="13"/>
      <c r="E45" s="7"/>
      <c r="F45" s="11"/>
      <c r="G45" s="21"/>
      <c r="H45" s="11"/>
      <c r="I45" s="21"/>
      <c r="J45" s="11" t="s">
        <v>18</v>
      </c>
      <c r="K45" s="15">
        <v>24830</v>
      </c>
    </row>
    <row r="46" spans="1:12" x14ac:dyDescent="0.5">
      <c r="A46" s="7"/>
      <c r="B46" s="11"/>
      <c r="C46" s="12"/>
      <c r="D46" s="13"/>
      <c r="E46" s="7"/>
      <c r="F46" s="11"/>
      <c r="G46" s="21"/>
      <c r="H46" s="24"/>
      <c r="I46" s="21"/>
      <c r="J46" s="11" t="s">
        <v>19</v>
      </c>
      <c r="K46" s="30" t="s">
        <v>274</v>
      </c>
    </row>
    <row r="47" spans="1:12" x14ac:dyDescent="0.5">
      <c r="A47" s="7"/>
      <c r="B47" s="11"/>
      <c r="C47" s="12"/>
      <c r="D47" s="13"/>
      <c r="E47" s="7"/>
      <c r="F47" s="11"/>
      <c r="G47" s="21"/>
      <c r="H47" s="24"/>
      <c r="I47" s="21"/>
      <c r="J47" s="11" t="s">
        <v>20</v>
      </c>
      <c r="K47" s="7"/>
      <c r="L47" s="29"/>
    </row>
    <row r="48" spans="1:12" x14ac:dyDescent="0.5">
      <c r="A48" s="10"/>
      <c r="B48" s="16"/>
      <c r="C48" s="17"/>
      <c r="D48" s="17"/>
      <c r="E48" s="10"/>
      <c r="F48" s="16"/>
      <c r="G48" s="17"/>
      <c r="H48" s="16"/>
      <c r="I48" s="17"/>
      <c r="J48" s="16"/>
      <c r="K48" s="10"/>
    </row>
    <row r="49" spans="1:11" x14ac:dyDescent="0.5">
      <c r="A49" s="81" t="s">
        <v>267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</row>
    <row r="50" spans="1:11" x14ac:dyDescent="0.5">
      <c r="A50" s="81" t="s">
        <v>0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</row>
    <row r="51" spans="1:11" x14ac:dyDescent="0.5">
      <c r="A51" s="82" t="s">
        <v>266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</row>
    <row r="52" spans="1:11" x14ac:dyDescent="0.5">
      <c r="A52" s="2" t="s">
        <v>1</v>
      </c>
      <c r="B52" s="72" t="s">
        <v>2</v>
      </c>
      <c r="C52" s="72" t="s">
        <v>3</v>
      </c>
      <c r="D52" s="72" t="s">
        <v>4</v>
      </c>
      <c r="E52" s="72" t="s">
        <v>5</v>
      </c>
      <c r="F52" s="75" t="s">
        <v>6</v>
      </c>
      <c r="G52" s="76"/>
      <c r="H52" s="75" t="s">
        <v>7</v>
      </c>
      <c r="I52" s="76"/>
      <c r="J52" s="3" t="s">
        <v>8</v>
      </c>
      <c r="K52" s="4" t="s">
        <v>9</v>
      </c>
    </row>
    <row r="53" spans="1:11" x14ac:dyDescent="0.5">
      <c r="A53" s="5" t="s">
        <v>10</v>
      </c>
      <c r="B53" s="73"/>
      <c r="C53" s="73"/>
      <c r="D53" s="73"/>
      <c r="E53" s="73"/>
      <c r="F53" s="77"/>
      <c r="G53" s="78"/>
      <c r="H53" s="77" t="s">
        <v>11</v>
      </c>
      <c r="I53" s="78"/>
      <c r="J53" s="6" t="s">
        <v>12</v>
      </c>
      <c r="K53" s="7" t="s">
        <v>13</v>
      </c>
    </row>
    <row r="54" spans="1:11" x14ac:dyDescent="0.5">
      <c r="A54" s="8"/>
      <c r="B54" s="74"/>
      <c r="C54" s="74"/>
      <c r="D54" s="74"/>
      <c r="E54" s="74"/>
      <c r="F54" s="79"/>
      <c r="G54" s="80"/>
      <c r="H54" s="79"/>
      <c r="I54" s="80"/>
      <c r="J54" s="9" t="s">
        <v>14</v>
      </c>
      <c r="K54" s="10" t="s">
        <v>15</v>
      </c>
    </row>
    <row r="55" spans="1:11" x14ac:dyDescent="0.5">
      <c r="A55" s="4">
        <v>9</v>
      </c>
      <c r="B55" s="18" t="s">
        <v>249</v>
      </c>
      <c r="C55" s="12">
        <v>1400</v>
      </c>
      <c r="D55" s="13">
        <v>1400</v>
      </c>
      <c r="E55" s="7" t="s">
        <v>16</v>
      </c>
      <c r="F55" s="11" t="s">
        <v>252</v>
      </c>
      <c r="G55" s="21">
        <v>1400</v>
      </c>
      <c r="H55" s="11" t="s">
        <v>252</v>
      </c>
      <c r="I55" s="21">
        <v>1400</v>
      </c>
      <c r="J55" s="12" t="s">
        <v>17</v>
      </c>
      <c r="K55" s="14" t="s">
        <v>253</v>
      </c>
    </row>
    <row r="56" spans="1:11" x14ac:dyDescent="0.5">
      <c r="A56" s="7"/>
      <c r="B56" s="11" t="s">
        <v>250</v>
      </c>
      <c r="C56" s="12"/>
      <c r="D56" s="13"/>
      <c r="E56" s="7"/>
      <c r="F56" s="11"/>
      <c r="G56" s="21"/>
      <c r="H56" s="11"/>
      <c r="I56" s="21"/>
      <c r="J56" s="11" t="s">
        <v>18</v>
      </c>
      <c r="K56" s="15">
        <v>24830</v>
      </c>
    </row>
    <row r="57" spans="1:11" x14ac:dyDescent="0.5">
      <c r="A57" s="7"/>
      <c r="B57" s="11" t="s">
        <v>251</v>
      </c>
      <c r="C57" s="12"/>
      <c r="D57" s="13"/>
      <c r="E57" s="7"/>
      <c r="F57" s="11"/>
      <c r="G57" s="21"/>
      <c r="H57" s="11"/>
      <c r="I57" s="22"/>
      <c r="J57" s="11" t="s">
        <v>19</v>
      </c>
      <c r="K57" s="30" t="s">
        <v>254</v>
      </c>
    </row>
    <row r="58" spans="1:11" x14ac:dyDescent="0.5">
      <c r="A58" s="7"/>
      <c r="B58" s="11"/>
      <c r="C58" s="12"/>
      <c r="D58" s="13"/>
      <c r="E58" s="7"/>
      <c r="F58" s="11"/>
      <c r="G58" s="21"/>
      <c r="H58" s="11"/>
      <c r="I58" s="22"/>
      <c r="J58" s="11" t="s">
        <v>20</v>
      </c>
      <c r="K58" s="38"/>
    </row>
    <row r="59" spans="1:11" x14ac:dyDescent="0.5">
      <c r="A59" s="7">
        <v>10</v>
      </c>
      <c r="B59" s="18" t="s">
        <v>240</v>
      </c>
      <c r="C59" s="12">
        <v>12400</v>
      </c>
      <c r="D59" s="13">
        <v>12400</v>
      </c>
      <c r="E59" s="7" t="s">
        <v>16</v>
      </c>
      <c r="F59" s="12" t="s">
        <v>243</v>
      </c>
      <c r="G59" s="21">
        <v>12400</v>
      </c>
      <c r="H59" s="12" t="s">
        <v>243</v>
      </c>
      <c r="I59" s="21">
        <v>12400</v>
      </c>
      <c r="J59" s="12" t="s">
        <v>17</v>
      </c>
      <c r="K59" s="14" t="s">
        <v>257</v>
      </c>
    </row>
    <row r="60" spans="1:11" x14ac:dyDescent="0.5">
      <c r="A60" s="20"/>
      <c r="B60" s="19" t="s">
        <v>255</v>
      </c>
      <c r="C60" s="12"/>
      <c r="D60" s="13"/>
      <c r="E60" s="7"/>
      <c r="F60" s="20"/>
      <c r="G60" s="21"/>
      <c r="H60" s="20"/>
      <c r="I60" s="21"/>
      <c r="J60" s="11" t="s">
        <v>18</v>
      </c>
      <c r="K60" s="15">
        <v>24831</v>
      </c>
    </row>
    <row r="61" spans="1:11" x14ac:dyDescent="0.5">
      <c r="A61" s="7"/>
      <c r="B61" s="18" t="s">
        <v>256</v>
      </c>
      <c r="C61" s="12"/>
      <c r="D61" s="13"/>
      <c r="E61" s="7"/>
      <c r="F61" s="11"/>
      <c r="G61" s="21"/>
      <c r="H61" s="11"/>
      <c r="I61" s="22"/>
      <c r="J61" s="11" t="s">
        <v>19</v>
      </c>
      <c r="K61" s="30" t="s">
        <v>275</v>
      </c>
    </row>
    <row r="62" spans="1:11" ht="24" customHeight="1" x14ac:dyDescent="0.5">
      <c r="A62" s="7"/>
      <c r="B62" s="18"/>
      <c r="C62" s="12"/>
      <c r="D62" s="13"/>
      <c r="E62" s="7"/>
      <c r="F62" s="11"/>
      <c r="G62" s="21"/>
      <c r="H62" s="11"/>
      <c r="I62" s="22"/>
      <c r="J62" s="11" t="s">
        <v>20</v>
      </c>
      <c r="K62" s="7"/>
    </row>
    <row r="63" spans="1:11" ht="24" customHeight="1" x14ac:dyDescent="0.5">
      <c r="A63" s="7"/>
      <c r="B63" s="18"/>
      <c r="C63" s="12"/>
      <c r="D63" s="13"/>
      <c r="E63" s="7"/>
      <c r="F63" s="11"/>
      <c r="G63" s="21"/>
      <c r="H63" s="11"/>
      <c r="I63" s="22"/>
      <c r="J63" s="11"/>
      <c r="K63" s="7"/>
    </row>
    <row r="64" spans="1:11" x14ac:dyDescent="0.5">
      <c r="A64" s="7">
        <v>11</v>
      </c>
      <c r="B64" s="18" t="s">
        <v>235</v>
      </c>
      <c r="C64" s="12">
        <v>560</v>
      </c>
      <c r="D64" s="13">
        <v>560</v>
      </c>
      <c r="E64" s="7" t="s">
        <v>16</v>
      </c>
      <c r="F64" s="11" t="s">
        <v>125</v>
      </c>
      <c r="G64" s="27">
        <v>560</v>
      </c>
      <c r="H64" s="11" t="s">
        <v>125</v>
      </c>
      <c r="I64" s="27">
        <v>560</v>
      </c>
      <c r="J64" s="12" t="s">
        <v>17</v>
      </c>
      <c r="K64" s="14" t="s">
        <v>260</v>
      </c>
    </row>
    <row r="65" spans="1:11" x14ac:dyDescent="0.5">
      <c r="A65" s="7"/>
      <c r="B65" s="11" t="s">
        <v>258</v>
      </c>
      <c r="C65" s="12"/>
      <c r="D65" s="13"/>
      <c r="E65" s="7"/>
      <c r="F65" s="11" t="s">
        <v>126</v>
      </c>
      <c r="G65" s="28"/>
      <c r="H65" s="11" t="s">
        <v>126</v>
      </c>
      <c r="I65" s="28"/>
      <c r="J65" s="11" t="s">
        <v>18</v>
      </c>
      <c r="K65" s="15">
        <v>24831</v>
      </c>
    </row>
    <row r="66" spans="1:11" x14ac:dyDescent="0.5">
      <c r="A66" s="7"/>
      <c r="B66" s="11" t="s">
        <v>259</v>
      </c>
      <c r="C66" s="12"/>
      <c r="D66" s="13"/>
      <c r="E66" s="7"/>
      <c r="F66" s="11"/>
      <c r="G66" s="28"/>
      <c r="H66" s="24"/>
      <c r="I66" s="21"/>
      <c r="J66" s="11" t="s">
        <v>19</v>
      </c>
      <c r="K66" s="30" t="s">
        <v>276</v>
      </c>
    </row>
    <row r="67" spans="1:11" x14ac:dyDescent="0.5">
      <c r="A67" s="7"/>
      <c r="B67" s="11"/>
      <c r="C67" s="12"/>
      <c r="D67" s="13"/>
      <c r="E67" s="7"/>
      <c r="F67" s="11"/>
      <c r="G67" s="28"/>
      <c r="H67" s="24"/>
      <c r="I67" s="21"/>
      <c r="J67" s="11" t="s">
        <v>20</v>
      </c>
      <c r="K67" s="7"/>
    </row>
    <row r="68" spans="1:11" x14ac:dyDescent="0.5">
      <c r="A68" s="7">
        <v>12</v>
      </c>
      <c r="B68" s="18" t="s">
        <v>135</v>
      </c>
      <c r="C68" s="12">
        <v>23500</v>
      </c>
      <c r="D68" s="13">
        <v>23500</v>
      </c>
      <c r="E68" s="7" t="s">
        <v>16</v>
      </c>
      <c r="F68" s="11" t="s">
        <v>264</v>
      </c>
      <c r="G68" s="12">
        <v>23500</v>
      </c>
      <c r="H68" s="11" t="s">
        <v>264</v>
      </c>
      <c r="I68" s="12">
        <v>23500</v>
      </c>
      <c r="J68" s="12" t="s">
        <v>17</v>
      </c>
      <c r="K68" s="14" t="s">
        <v>265</v>
      </c>
    </row>
    <row r="69" spans="1:11" x14ac:dyDescent="0.5">
      <c r="A69" s="7"/>
      <c r="B69" s="11" t="s">
        <v>261</v>
      </c>
      <c r="C69" s="12"/>
      <c r="D69" s="13"/>
      <c r="E69" s="7"/>
      <c r="F69" s="11"/>
      <c r="G69" s="21"/>
      <c r="H69" s="11"/>
      <c r="I69" s="21"/>
      <c r="J69" s="11" t="s">
        <v>18</v>
      </c>
      <c r="K69" s="15">
        <v>24832</v>
      </c>
    </row>
    <row r="70" spans="1:11" x14ac:dyDescent="0.5">
      <c r="A70" s="7"/>
      <c r="B70" s="11" t="s">
        <v>262</v>
      </c>
      <c r="C70" s="12"/>
      <c r="D70" s="13"/>
      <c r="E70" s="7"/>
      <c r="F70" s="11"/>
      <c r="G70" s="21"/>
      <c r="H70" s="24"/>
      <c r="I70" s="21"/>
      <c r="J70" s="11" t="s">
        <v>19</v>
      </c>
      <c r="K70" s="30" t="s">
        <v>277</v>
      </c>
    </row>
    <row r="71" spans="1:11" x14ac:dyDescent="0.5">
      <c r="A71" s="7"/>
      <c r="B71" s="11" t="s">
        <v>263</v>
      </c>
      <c r="C71" s="12"/>
      <c r="D71" s="13"/>
      <c r="E71" s="7"/>
      <c r="F71" s="11"/>
      <c r="G71" s="21"/>
      <c r="H71" s="24"/>
      <c r="I71" s="21"/>
      <c r="J71" s="11" t="s">
        <v>20</v>
      </c>
      <c r="K71" s="7"/>
    </row>
    <row r="72" spans="1:11" x14ac:dyDescent="0.5">
      <c r="A72" s="10"/>
      <c r="B72" s="16"/>
      <c r="C72" s="17"/>
      <c r="D72" s="17"/>
      <c r="E72" s="10"/>
      <c r="F72" s="16"/>
      <c r="G72" s="17"/>
      <c r="H72" s="16"/>
      <c r="I72" s="17"/>
      <c r="J72" s="16"/>
      <c r="K72" s="37"/>
    </row>
  </sheetData>
  <mergeCells count="33"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  <mergeCell ref="H6:I6"/>
    <mergeCell ref="A25:K25"/>
    <mergeCell ref="A26:K26"/>
    <mergeCell ref="A27:K27"/>
    <mergeCell ref="B28:B30"/>
    <mergeCell ref="C28:C30"/>
    <mergeCell ref="D28:D30"/>
    <mergeCell ref="E28:E30"/>
    <mergeCell ref="F28:G30"/>
    <mergeCell ref="H28:I28"/>
    <mergeCell ref="H29:I29"/>
    <mergeCell ref="H30:I30"/>
    <mergeCell ref="A49:K49"/>
    <mergeCell ref="A50:K50"/>
    <mergeCell ref="A51:K51"/>
    <mergeCell ref="H52:I52"/>
    <mergeCell ref="H53:I53"/>
    <mergeCell ref="H54:I54"/>
    <mergeCell ref="B52:B54"/>
    <mergeCell ref="C52:C54"/>
    <mergeCell ref="D52:D54"/>
    <mergeCell ref="E52:E54"/>
    <mergeCell ref="F52:G54"/>
  </mergeCells>
  <pageMargins left="0" right="0" top="0.35433070866141736" bottom="0.35433070866141736" header="0.31496062992125984" footer="0.31496062992125984"/>
  <pageSetup paperSize="9" scale="9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624AE-F83B-46EF-AEE6-675A424C4FBD}">
  <sheetPr>
    <tabColor rgb="FFFFFF00"/>
  </sheetPr>
  <dimension ref="A1:L120"/>
  <sheetViews>
    <sheetView topLeftCell="A112" zoomScale="130" zoomScaleNormal="130" workbookViewId="0">
      <selection activeCell="H109" sqref="H109"/>
    </sheetView>
  </sheetViews>
  <sheetFormatPr defaultRowHeight="23.25" x14ac:dyDescent="0.5"/>
  <cols>
    <col min="1" max="1" width="5.125" style="1" customWidth="1"/>
    <col min="2" max="2" width="20.25" style="1" customWidth="1"/>
    <col min="3" max="3" width="14.5" style="1" customWidth="1"/>
    <col min="4" max="4" width="10.375" style="1" customWidth="1"/>
    <col min="5" max="5" width="10.5" style="1" customWidth="1"/>
    <col min="6" max="6" width="16.5" style="1" customWidth="1"/>
    <col min="7" max="7" width="10.25" style="1" customWidth="1"/>
    <col min="8" max="8" width="15.875" style="1" customWidth="1"/>
    <col min="9" max="9" width="10.5" style="1" customWidth="1"/>
    <col min="10" max="10" width="12.5" style="1" customWidth="1"/>
    <col min="11" max="11" width="16.25" style="1" customWidth="1"/>
    <col min="12" max="256" width="9" style="1"/>
    <col min="257" max="257" width="5.125" style="1" customWidth="1"/>
    <col min="258" max="258" width="20.25" style="1" customWidth="1"/>
    <col min="259" max="259" width="14.5" style="1" customWidth="1"/>
    <col min="260" max="260" width="10.375" style="1" customWidth="1"/>
    <col min="261" max="261" width="10.5" style="1" customWidth="1"/>
    <col min="262" max="262" width="16.5" style="1" customWidth="1"/>
    <col min="263" max="263" width="10.25" style="1" customWidth="1"/>
    <col min="264" max="264" width="15.875" style="1" customWidth="1"/>
    <col min="265" max="265" width="10.5" style="1" customWidth="1"/>
    <col min="266" max="266" width="12.5" style="1" customWidth="1"/>
    <col min="267" max="267" width="16.25" style="1" customWidth="1"/>
    <col min="268" max="512" width="9" style="1"/>
    <col min="513" max="513" width="5.125" style="1" customWidth="1"/>
    <col min="514" max="514" width="20.25" style="1" customWidth="1"/>
    <col min="515" max="515" width="14.5" style="1" customWidth="1"/>
    <col min="516" max="516" width="10.375" style="1" customWidth="1"/>
    <col min="517" max="517" width="10.5" style="1" customWidth="1"/>
    <col min="518" max="518" width="16.5" style="1" customWidth="1"/>
    <col min="519" max="519" width="10.25" style="1" customWidth="1"/>
    <col min="520" max="520" width="15.875" style="1" customWidth="1"/>
    <col min="521" max="521" width="10.5" style="1" customWidth="1"/>
    <col min="522" max="522" width="12.5" style="1" customWidth="1"/>
    <col min="523" max="523" width="16.25" style="1" customWidth="1"/>
    <col min="524" max="768" width="9" style="1"/>
    <col min="769" max="769" width="5.125" style="1" customWidth="1"/>
    <col min="770" max="770" width="20.25" style="1" customWidth="1"/>
    <col min="771" max="771" width="14.5" style="1" customWidth="1"/>
    <col min="772" max="772" width="10.375" style="1" customWidth="1"/>
    <col min="773" max="773" width="10.5" style="1" customWidth="1"/>
    <col min="774" max="774" width="16.5" style="1" customWidth="1"/>
    <col min="775" max="775" width="10.25" style="1" customWidth="1"/>
    <col min="776" max="776" width="15.875" style="1" customWidth="1"/>
    <col min="777" max="777" width="10.5" style="1" customWidth="1"/>
    <col min="778" max="778" width="12.5" style="1" customWidth="1"/>
    <col min="779" max="779" width="16.25" style="1" customWidth="1"/>
    <col min="780" max="1024" width="9" style="1"/>
    <col min="1025" max="1025" width="5.125" style="1" customWidth="1"/>
    <col min="1026" max="1026" width="20.25" style="1" customWidth="1"/>
    <col min="1027" max="1027" width="14.5" style="1" customWidth="1"/>
    <col min="1028" max="1028" width="10.375" style="1" customWidth="1"/>
    <col min="1029" max="1029" width="10.5" style="1" customWidth="1"/>
    <col min="1030" max="1030" width="16.5" style="1" customWidth="1"/>
    <col min="1031" max="1031" width="10.25" style="1" customWidth="1"/>
    <col min="1032" max="1032" width="15.875" style="1" customWidth="1"/>
    <col min="1033" max="1033" width="10.5" style="1" customWidth="1"/>
    <col min="1034" max="1034" width="12.5" style="1" customWidth="1"/>
    <col min="1035" max="1035" width="16.25" style="1" customWidth="1"/>
    <col min="1036" max="1280" width="9" style="1"/>
    <col min="1281" max="1281" width="5.125" style="1" customWidth="1"/>
    <col min="1282" max="1282" width="20.25" style="1" customWidth="1"/>
    <col min="1283" max="1283" width="14.5" style="1" customWidth="1"/>
    <col min="1284" max="1284" width="10.375" style="1" customWidth="1"/>
    <col min="1285" max="1285" width="10.5" style="1" customWidth="1"/>
    <col min="1286" max="1286" width="16.5" style="1" customWidth="1"/>
    <col min="1287" max="1287" width="10.25" style="1" customWidth="1"/>
    <col min="1288" max="1288" width="15.875" style="1" customWidth="1"/>
    <col min="1289" max="1289" width="10.5" style="1" customWidth="1"/>
    <col min="1290" max="1290" width="12.5" style="1" customWidth="1"/>
    <col min="1291" max="1291" width="16.25" style="1" customWidth="1"/>
    <col min="1292" max="1536" width="9" style="1"/>
    <col min="1537" max="1537" width="5.125" style="1" customWidth="1"/>
    <col min="1538" max="1538" width="20.25" style="1" customWidth="1"/>
    <col min="1539" max="1539" width="14.5" style="1" customWidth="1"/>
    <col min="1540" max="1540" width="10.375" style="1" customWidth="1"/>
    <col min="1541" max="1541" width="10.5" style="1" customWidth="1"/>
    <col min="1542" max="1542" width="16.5" style="1" customWidth="1"/>
    <col min="1543" max="1543" width="10.25" style="1" customWidth="1"/>
    <col min="1544" max="1544" width="15.875" style="1" customWidth="1"/>
    <col min="1545" max="1545" width="10.5" style="1" customWidth="1"/>
    <col min="1546" max="1546" width="12.5" style="1" customWidth="1"/>
    <col min="1547" max="1547" width="16.25" style="1" customWidth="1"/>
    <col min="1548" max="1792" width="9" style="1"/>
    <col min="1793" max="1793" width="5.125" style="1" customWidth="1"/>
    <col min="1794" max="1794" width="20.25" style="1" customWidth="1"/>
    <col min="1795" max="1795" width="14.5" style="1" customWidth="1"/>
    <col min="1796" max="1796" width="10.375" style="1" customWidth="1"/>
    <col min="1797" max="1797" width="10.5" style="1" customWidth="1"/>
    <col min="1798" max="1798" width="16.5" style="1" customWidth="1"/>
    <col min="1799" max="1799" width="10.25" style="1" customWidth="1"/>
    <col min="1800" max="1800" width="15.875" style="1" customWidth="1"/>
    <col min="1801" max="1801" width="10.5" style="1" customWidth="1"/>
    <col min="1802" max="1802" width="12.5" style="1" customWidth="1"/>
    <col min="1803" max="1803" width="16.25" style="1" customWidth="1"/>
    <col min="1804" max="2048" width="9" style="1"/>
    <col min="2049" max="2049" width="5.125" style="1" customWidth="1"/>
    <col min="2050" max="2050" width="20.25" style="1" customWidth="1"/>
    <col min="2051" max="2051" width="14.5" style="1" customWidth="1"/>
    <col min="2052" max="2052" width="10.375" style="1" customWidth="1"/>
    <col min="2053" max="2053" width="10.5" style="1" customWidth="1"/>
    <col min="2054" max="2054" width="16.5" style="1" customWidth="1"/>
    <col min="2055" max="2055" width="10.25" style="1" customWidth="1"/>
    <col min="2056" max="2056" width="15.875" style="1" customWidth="1"/>
    <col min="2057" max="2057" width="10.5" style="1" customWidth="1"/>
    <col min="2058" max="2058" width="12.5" style="1" customWidth="1"/>
    <col min="2059" max="2059" width="16.25" style="1" customWidth="1"/>
    <col min="2060" max="2304" width="9" style="1"/>
    <col min="2305" max="2305" width="5.125" style="1" customWidth="1"/>
    <col min="2306" max="2306" width="20.25" style="1" customWidth="1"/>
    <col min="2307" max="2307" width="14.5" style="1" customWidth="1"/>
    <col min="2308" max="2308" width="10.375" style="1" customWidth="1"/>
    <col min="2309" max="2309" width="10.5" style="1" customWidth="1"/>
    <col min="2310" max="2310" width="16.5" style="1" customWidth="1"/>
    <col min="2311" max="2311" width="10.25" style="1" customWidth="1"/>
    <col min="2312" max="2312" width="15.875" style="1" customWidth="1"/>
    <col min="2313" max="2313" width="10.5" style="1" customWidth="1"/>
    <col min="2314" max="2314" width="12.5" style="1" customWidth="1"/>
    <col min="2315" max="2315" width="16.25" style="1" customWidth="1"/>
    <col min="2316" max="2560" width="9" style="1"/>
    <col min="2561" max="2561" width="5.125" style="1" customWidth="1"/>
    <col min="2562" max="2562" width="20.25" style="1" customWidth="1"/>
    <col min="2563" max="2563" width="14.5" style="1" customWidth="1"/>
    <col min="2564" max="2564" width="10.375" style="1" customWidth="1"/>
    <col min="2565" max="2565" width="10.5" style="1" customWidth="1"/>
    <col min="2566" max="2566" width="16.5" style="1" customWidth="1"/>
    <col min="2567" max="2567" width="10.25" style="1" customWidth="1"/>
    <col min="2568" max="2568" width="15.875" style="1" customWidth="1"/>
    <col min="2569" max="2569" width="10.5" style="1" customWidth="1"/>
    <col min="2570" max="2570" width="12.5" style="1" customWidth="1"/>
    <col min="2571" max="2571" width="16.25" style="1" customWidth="1"/>
    <col min="2572" max="2816" width="9" style="1"/>
    <col min="2817" max="2817" width="5.125" style="1" customWidth="1"/>
    <col min="2818" max="2818" width="20.25" style="1" customWidth="1"/>
    <col min="2819" max="2819" width="14.5" style="1" customWidth="1"/>
    <col min="2820" max="2820" width="10.375" style="1" customWidth="1"/>
    <col min="2821" max="2821" width="10.5" style="1" customWidth="1"/>
    <col min="2822" max="2822" width="16.5" style="1" customWidth="1"/>
    <col min="2823" max="2823" width="10.25" style="1" customWidth="1"/>
    <col min="2824" max="2824" width="15.875" style="1" customWidth="1"/>
    <col min="2825" max="2825" width="10.5" style="1" customWidth="1"/>
    <col min="2826" max="2826" width="12.5" style="1" customWidth="1"/>
    <col min="2827" max="2827" width="16.25" style="1" customWidth="1"/>
    <col min="2828" max="3072" width="9" style="1"/>
    <col min="3073" max="3073" width="5.125" style="1" customWidth="1"/>
    <col min="3074" max="3074" width="20.25" style="1" customWidth="1"/>
    <col min="3075" max="3075" width="14.5" style="1" customWidth="1"/>
    <col min="3076" max="3076" width="10.375" style="1" customWidth="1"/>
    <col min="3077" max="3077" width="10.5" style="1" customWidth="1"/>
    <col min="3078" max="3078" width="16.5" style="1" customWidth="1"/>
    <col min="3079" max="3079" width="10.25" style="1" customWidth="1"/>
    <col min="3080" max="3080" width="15.875" style="1" customWidth="1"/>
    <col min="3081" max="3081" width="10.5" style="1" customWidth="1"/>
    <col min="3082" max="3082" width="12.5" style="1" customWidth="1"/>
    <col min="3083" max="3083" width="16.25" style="1" customWidth="1"/>
    <col min="3084" max="3328" width="9" style="1"/>
    <col min="3329" max="3329" width="5.125" style="1" customWidth="1"/>
    <col min="3330" max="3330" width="20.25" style="1" customWidth="1"/>
    <col min="3331" max="3331" width="14.5" style="1" customWidth="1"/>
    <col min="3332" max="3332" width="10.375" style="1" customWidth="1"/>
    <col min="3333" max="3333" width="10.5" style="1" customWidth="1"/>
    <col min="3334" max="3334" width="16.5" style="1" customWidth="1"/>
    <col min="3335" max="3335" width="10.25" style="1" customWidth="1"/>
    <col min="3336" max="3336" width="15.875" style="1" customWidth="1"/>
    <col min="3337" max="3337" width="10.5" style="1" customWidth="1"/>
    <col min="3338" max="3338" width="12.5" style="1" customWidth="1"/>
    <col min="3339" max="3339" width="16.25" style="1" customWidth="1"/>
    <col min="3340" max="3584" width="9" style="1"/>
    <col min="3585" max="3585" width="5.125" style="1" customWidth="1"/>
    <col min="3586" max="3586" width="20.25" style="1" customWidth="1"/>
    <col min="3587" max="3587" width="14.5" style="1" customWidth="1"/>
    <col min="3588" max="3588" width="10.375" style="1" customWidth="1"/>
    <col min="3589" max="3589" width="10.5" style="1" customWidth="1"/>
    <col min="3590" max="3590" width="16.5" style="1" customWidth="1"/>
    <col min="3591" max="3591" width="10.25" style="1" customWidth="1"/>
    <col min="3592" max="3592" width="15.875" style="1" customWidth="1"/>
    <col min="3593" max="3593" width="10.5" style="1" customWidth="1"/>
    <col min="3594" max="3594" width="12.5" style="1" customWidth="1"/>
    <col min="3595" max="3595" width="16.25" style="1" customWidth="1"/>
    <col min="3596" max="3840" width="9" style="1"/>
    <col min="3841" max="3841" width="5.125" style="1" customWidth="1"/>
    <col min="3842" max="3842" width="20.25" style="1" customWidth="1"/>
    <col min="3843" max="3843" width="14.5" style="1" customWidth="1"/>
    <col min="3844" max="3844" width="10.375" style="1" customWidth="1"/>
    <col min="3845" max="3845" width="10.5" style="1" customWidth="1"/>
    <col min="3846" max="3846" width="16.5" style="1" customWidth="1"/>
    <col min="3847" max="3847" width="10.25" style="1" customWidth="1"/>
    <col min="3848" max="3848" width="15.875" style="1" customWidth="1"/>
    <col min="3849" max="3849" width="10.5" style="1" customWidth="1"/>
    <col min="3850" max="3850" width="12.5" style="1" customWidth="1"/>
    <col min="3851" max="3851" width="16.25" style="1" customWidth="1"/>
    <col min="3852" max="4096" width="9" style="1"/>
    <col min="4097" max="4097" width="5.125" style="1" customWidth="1"/>
    <col min="4098" max="4098" width="20.25" style="1" customWidth="1"/>
    <col min="4099" max="4099" width="14.5" style="1" customWidth="1"/>
    <col min="4100" max="4100" width="10.375" style="1" customWidth="1"/>
    <col min="4101" max="4101" width="10.5" style="1" customWidth="1"/>
    <col min="4102" max="4102" width="16.5" style="1" customWidth="1"/>
    <col min="4103" max="4103" width="10.25" style="1" customWidth="1"/>
    <col min="4104" max="4104" width="15.875" style="1" customWidth="1"/>
    <col min="4105" max="4105" width="10.5" style="1" customWidth="1"/>
    <col min="4106" max="4106" width="12.5" style="1" customWidth="1"/>
    <col min="4107" max="4107" width="16.25" style="1" customWidth="1"/>
    <col min="4108" max="4352" width="9" style="1"/>
    <col min="4353" max="4353" width="5.125" style="1" customWidth="1"/>
    <col min="4354" max="4354" width="20.25" style="1" customWidth="1"/>
    <col min="4355" max="4355" width="14.5" style="1" customWidth="1"/>
    <col min="4356" max="4356" width="10.375" style="1" customWidth="1"/>
    <col min="4357" max="4357" width="10.5" style="1" customWidth="1"/>
    <col min="4358" max="4358" width="16.5" style="1" customWidth="1"/>
    <col min="4359" max="4359" width="10.25" style="1" customWidth="1"/>
    <col min="4360" max="4360" width="15.875" style="1" customWidth="1"/>
    <col min="4361" max="4361" width="10.5" style="1" customWidth="1"/>
    <col min="4362" max="4362" width="12.5" style="1" customWidth="1"/>
    <col min="4363" max="4363" width="16.25" style="1" customWidth="1"/>
    <col min="4364" max="4608" width="9" style="1"/>
    <col min="4609" max="4609" width="5.125" style="1" customWidth="1"/>
    <col min="4610" max="4610" width="20.25" style="1" customWidth="1"/>
    <col min="4611" max="4611" width="14.5" style="1" customWidth="1"/>
    <col min="4612" max="4612" width="10.375" style="1" customWidth="1"/>
    <col min="4613" max="4613" width="10.5" style="1" customWidth="1"/>
    <col min="4614" max="4614" width="16.5" style="1" customWidth="1"/>
    <col min="4615" max="4615" width="10.25" style="1" customWidth="1"/>
    <col min="4616" max="4616" width="15.875" style="1" customWidth="1"/>
    <col min="4617" max="4617" width="10.5" style="1" customWidth="1"/>
    <col min="4618" max="4618" width="12.5" style="1" customWidth="1"/>
    <col min="4619" max="4619" width="16.25" style="1" customWidth="1"/>
    <col min="4620" max="4864" width="9" style="1"/>
    <col min="4865" max="4865" width="5.125" style="1" customWidth="1"/>
    <col min="4866" max="4866" width="20.25" style="1" customWidth="1"/>
    <col min="4867" max="4867" width="14.5" style="1" customWidth="1"/>
    <col min="4868" max="4868" width="10.375" style="1" customWidth="1"/>
    <col min="4869" max="4869" width="10.5" style="1" customWidth="1"/>
    <col min="4870" max="4870" width="16.5" style="1" customWidth="1"/>
    <col min="4871" max="4871" width="10.25" style="1" customWidth="1"/>
    <col min="4872" max="4872" width="15.875" style="1" customWidth="1"/>
    <col min="4873" max="4873" width="10.5" style="1" customWidth="1"/>
    <col min="4874" max="4874" width="12.5" style="1" customWidth="1"/>
    <col min="4875" max="4875" width="16.25" style="1" customWidth="1"/>
    <col min="4876" max="5120" width="9" style="1"/>
    <col min="5121" max="5121" width="5.125" style="1" customWidth="1"/>
    <col min="5122" max="5122" width="20.25" style="1" customWidth="1"/>
    <col min="5123" max="5123" width="14.5" style="1" customWidth="1"/>
    <col min="5124" max="5124" width="10.375" style="1" customWidth="1"/>
    <col min="5125" max="5125" width="10.5" style="1" customWidth="1"/>
    <col min="5126" max="5126" width="16.5" style="1" customWidth="1"/>
    <col min="5127" max="5127" width="10.25" style="1" customWidth="1"/>
    <col min="5128" max="5128" width="15.875" style="1" customWidth="1"/>
    <col min="5129" max="5129" width="10.5" style="1" customWidth="1"/>
    <col min="5130" max="5130" width="12.5" style="1" customWidth="1"/>
    <col min="5131" max="5131" width="16.25" style="1" customWidth="1"/>
    <col min="5132" max="5376" width="9" style="1"/>
    <col min="5377" max="5377" width="5.125" style="1" customWidth="1"/>
    <col min="5378" max="5378" width="20.25" style="1" customWidth="1"/>
    <col min="5379" max="5379" width="14.5" style="1" customWidth="1"/>
    <col min="5380" max="5380" width="10.375" style="1" customWidth="1"/>
    <col min="5381" max="5381" width="10.5" style="1" customWidth="1"/>
    <col min="5382" max="5382" width="16.5" style="1" customWidth="1"/>
    <col min="5383" max="5383" width="10.25" style="1" customWidth="1"/>
    <col min="5384" max="5384" width="15.875" style="1" customWidth="1"/>
    <col min="5385" max="5385" width="10.5" style="1" customWidth="1"/>
    <col min="5386" max="5386" width="12.5" style="1" customWidth="1"/>
    <col min="5387" max="5387" width="16.25" style="1" customWidth="1"/>
    <col min="5388" max="5632" width="9" style="1"/>
    <col min="5633" max="5633" width="5.125" style="1" customWidth="1"/>
    <col min="5634" max="5634" width="20.25" style="1" customWidth="1"/>
    <col min="5635" max="5635" width="14.5" style="1" customWidth="1"/>
    <col min="5636" max="5636" width="10.375" style="1" customWidth="1"/>
    <col min="5637" max="5637" width="10.5" style="1" customWidth="1"/>
    <col min="5638" max="5638" width="16.5" style="1" customWidth="1"/>
    <col min="5639" max="5639" width="10.25" style="1" customWidth="1"/>
    <col min="5640" max="5640" width="15.875" style="1" customWidth="1"/>
    <col min="5641" max="5641" width="10.5" style="1" customWidth="1"/>
    <col min="5642" max="5642" width="12.5" style="1" customWidth="1"/>
    <col min="5643" max="5643" width="16.25" style="1" customWidth="1"/>
    <col min="5644" max="5888" width="9" style="1"/>
    <col min="5889" max="5889" width="5.125" style="1" customWidth="1"/>
    <col min="5890" max="5890" width="20.25" style="1" customWidth="1"/>
    <col min="5891" max="5891" width="14.5" style="1" customWidth="1"/>
    <col min="5892" max="5892" width="10.375" style="1" customWidth="1"/>
    <col min="5893" max="5893" width="10.5" style="1" customWidth="1"/>
    <col min="5894" max="5894" width="16.5" style="1" customWidth="1"/>
    <col min="5895" max="5895" width="10.25" style="1" customWidth="1"/>
    <col min="5896" max="5896" width="15.875" style="1" customWidth="1"/>
    <col min="5897" max="5897" width="10.5" style="1" customWidth="1"/>
    <col min="5898" max="5898" width="12.5" style="1" customWidth="1"/>
    <col min="5899" max="5899" width="16.25" style="1" customWidth="1"/>
    <col min="5900" max="6144" width="9" style="1"/>
    <col min="6145" max="6145" width="5.125" style="1" customWidth="1"/>
    <col min="6146" max="6146" width="20.25" style="1" customWidth="1"/>
    <col min="6147" max="6147" width="14.5" style="1" customWidth="1"/>
    <col min="6148" max="6148" width="10.375" style="1" customWidth="1"/>
    <col min="6149" max="6149" width="10.5" style="1" customWidth="1"/>
    <col min="6150" max="6150" width="16.5" style="1" customWidth="1"/>
    <col min="6151" max="6151" width="10.25" style="1" customWidth="1"/>
    <col min="6152" max="6152" width="15.875" style="1" customWidth="1"/>
    <col min="6153" max="6153" width="10.5" style="1" customWidth="1"/>
    <col min="6154" max="6154" width="12.5" style="1" customWidth="1"/>
    <col min="6155" max="6155" width="16.25" style="1" customWidth="1"/>
    <col min="6156" max="6400" width="9" style="1"/>
    <col min="6401" max="6401" width="5.125" style="1" customWidth="1"/>
    <col min="6402" max="6402" width="20.25" style="1" customWidth="1"/>
    <col min="6403" max="6403" width="14.5" style="1" customWidth="1"/>
    <col min="6404" max="6404" width="10.375" style="1" customWidth="1"/>
    <col min="6405" max="6405" width="10.5" style="1" customWidth="1"/>
    <col min="6406" max="6406" width="16.5" style="1" customWidth="1"/>
    <col min="6407" max="6407" width="10.25" style="1" customWidth="1"/>
    <col min="6408" max="6408" width="15.875" style="1" customWidth="1"/>
    <col min="6409" max="6409" width="10.5" style="1" customWidth="1"/>
    <col min="6410" max="6410" width="12.5" style="1" customWidth="1"/>
    <col min="6411" max="6411" width="16.25" style="1" customWidth="1"/>
    <col min="6412" max="6656" width="9" style="1"/>
    <col min="6657" max="6657" width="5.125" style="1" customWidth="1"/>
    <col min="6658" max="6658" width="20.25" style="1" customWidth="1"/>
    <col min="6659" max="6659" width="14.5" style="1" customWidth="1"/>
    <col min="6660" max="6660" width="10.375" style="1" customWidth="1"/>
    <col min="6661" max="6661" width="10.5" style="1" customWidth="1"/>
    <col min="6662" max="6662" width="16.5" style="1" customWidth="1"/>
    <col min="6663" max="6663" width="10.25" style="1" customWidth="1"/>
    <col min="6664" max="6664" width="15.875" style="1" customWidth="1"/>
    <col min="6665" max="6665" width="10.5" style="1" customWidth="1"/>
    <col min="6666" max="6666" width="12.5" style="1" customWidth="1"/>
    <col min="6667" max="6667" width="16.25" style="1" customWidth="1"/>
    <col min="6668" max="6912" width="9" style="1"/>
    <col min="6913" max="6913" width="5.125" style="1" customWidth="1"/>
    <col min="6914" max="6914" width="20.25" style="1" customWidth="1"/>
    <col min="6915" max="6915" width="14.5" style="1" customWidth="1"/>
    <col min="6916" max="6916" width="10.375" style="1" customWidth="1"/>
    <col min="6917" max="6917" width="10.5" style="1" customWidth="1"/>
    <col min="6918" max="6918" width="16.5" style="1" customWidth="1"/>
    <col min="6919" max="6919" width="10.25" style="1" customWidth="1"/>
    <col min="6920" max="6920" width="15.875" style="1" customWidth="1"/>
    <col min="6921" max="6921" width="10.5" style="1" customWidth="1"/>
    <col min="6922" max="6922" width="12.5" style="1" customWidth="1"/>
    <col min="6923" max="6923" width="16.25" style="1" customWidth="1"/>
    <col min="6924" max="7168" width="9" style="1"/>
    <col min="7169" max="7169" width="5.125" style="1" customWidth="1"/>
    <col min="7170" max="7170" width="20.25" style="1" customWidth="1"/>
    <col min="7171" max="7171" width="14.5" style="1" customWidth="1"/>
    <col min="7172" max="7172" width="10.375" style="1" customWidth="1"/>
    <col min="7173" max="7173" width="10.5" style="1" customWidth="1"/>
    <col min="7174" max="7174" width="16.5" style="1" customWidth="1"/>
    <col min="7175" max="7175" width="10.25" style="1" customWidth="1"/>
    <col min="7176" max="7176" width="15.875" style="1" customWidth="1"/>
    <col min="7177" max="7177" width="10.5" style="1" customWidth="1"/>
    <col min="7178" max="7178" width="12.5" style="1" customWidth="1"/>
    <col min="7179" max="7179" width="16.25" style="1" customWidth="1"/>
    <col min="7180" max="7424" width="9" style="1"/>
    <col min="7425" max="7425" width="5.125" style="1" customWidth="1"/>
    <col min="7426" max="7426" width="20.25" style="1" customWidth="1"/>
    <col min="7427" max="7427" width="14.5" style="1" customWidth="1"/>
    <col min="7428" max="7428" width="10.375" style="1" customWidth="1"/>
    <col min="7429" max="7429" width="10.5" style="1" customWidth="1"/>
    <col min="7430" max="7430" width="16.5" style="1" customWidth="1"/>
    <col min="7431" max="7431" width="10.25" style="1" customWidth="1"/>
    <col min="7432" max="7432" width="15.875" style="1" customWidth="1"/>
    <col min="7433" max="7433" width="10.5" style="1" customWidth="1"/>
    <col min="7434" max="7434" width="12.5" style="1" customWidth="1"/>
    <col min="7435" max="7435" width="16.25" style="1" customWidth="1"/>
    <col min="7436" max="7680" width="9" style="1"/>
    <col min="7681" max="7681" width="5.125" style="1" customWidth="1"/>
    <col min="7682" max="7682" width="20.25" style="1" customWidth="1"/>
    <col min="7683" max="7683" width="14.5" style="1" customWidth="1"/>
    <col min="7684" max="7684" width="10.375" style="1" customWidth="1"/>
    <col min="7685" max="7685" width="10.5" style="1" customWidth="1"/>
    <col min="7686" max="7686" width="16.5" style="1" customWidth="1"/>
    <col min="7687" max="7687" width="10.25" style="1" customWidth="1"/>
    <col min="7688" max="7688" width="15.875" style="1" customWidth="1"/>
    <col min="7689" max="7689" width="10.5" style="1" customWidth="1"/>
    <col min="7690" max="7690" width="12.5" style="1" customWidth="1"/>
    <col min="7691" max="7691" width="16.25" style="1" customWidth="1"/>
    <col min="7692" max="7936" width="9" style="1"/>
    <col min="7937" max="7937" width="5.125" style="1" customWidth="1"/>
    <col min="7938" max="7938" width="20.25" style="1" customWidth="1"/>
    <col min="7939" max="7939" width="14.5" style="1" customWidth="1"/>
    <col min="7940" max="7940" width="10.375" style="1" customWidth="1"/>
    <col min="7941" max="7941" width="10.5" style="1" customWidth="1"/>
    <col min="7942" max="7942" width="16.5" style="1" customWidth="1"/>
    <col min="7943" max="7943" width="10.25" style="1" customWidth="1"/>
    <col min="7944" max="7944" width="15.875" style="1" customWidth="1"/>
    <col min="7945" max="7945" width="10.5" style="1" customWidth="1"/>
    <col min="7946" max="7946" width="12.5" style="1" customWidth="1"/>
    <col min="7947" max="7947" width="16.25" style="1" customWidth="1"/>
    <col min="7948" max="8192" width="9" style="1"/>
    <col min="8193" max="8193" width="5.125" style="1" customWidth="1"/>
    <col min="8194" max="8194" width="20.25" style="1" customWidth="1"/>
    <col min="8195" max="8195" width="14.5" style="1" customWidth="1"/>
    <col min="8196" max="8196" width="10.375" style="1" customWidth="1"/>
    <col min="8197" max="8197" width="10.5" style="1" customWidth="1"/>
    <col min="8198" max="8198" width="16.5" style="1" customWidth="1"/>
    <col min="8199" max="8199" width="10.25" style="1" customWidth="1"/>
    <col min="8200" max="8200" width="15.875" style="1" customWidth="1"/>
    <col min="8201" max="8201" width="10.5" style="1" customWidth="1"/>
    <col min="8202" max="8202" width="12.5" style="1" customWidth="1"/>
    <col min="8203" max="8203" width="16.25" style="1" customWidth="1"/>
    <col min="8204" max="8448" width="9" style="1"/>
    <col min="8449" max="8449" width="5.125" style="1" customWidth="1"/>
    <col min="8450" max="8450" width="20.25" style="1" customWidth="1"/>
    <col min="8451" max="8451" width="14.5" style="1" customWidth="1"/>
    <col min="8452" max="8452" width="10.375" style="1" customWidth="1"/>
    <col min="8453" max="8453" width="10.5" style="1" customWidth="1"/>
    <col min="8454" max="8454" width="16.5" style="1" customWidth="1"/>
    <col min="8455" max="8455" width="10.25" style="1" customWidth="1"/>
    <col min="8456" max="8456" width="15.875" style="1" customWidth="1"/>
    <col min="8457" max="8457" width="10.5" style="1" customWidth="1"/>
    <col min="8458" max="8458" width="12.5" style="1" customWidth="1"/>
    <col min="8459" max="8459" width="16.25" style="1" customWidth="1"/>
    <col min="8460" max="8704" width="9" style="1"/>
    <col min="8705" max="8705" width="5.125" style="1" customWidth="1"/>
    <col min="8706" max="8706" width="20.25" style="1" customWidth="1"/>
    <col min="8707" max="8707" width="14.5" style="1" customWidth="1"/>
    <col min="8708" max="8708" width="10.375" style="1" customWidth="1"/>
    <col min="8709" max="8709" width="10.5" style="1" customWidth="1"/>
    <col min="8710" max="8710" width="16.5" style="1" customWidth="1"/>
    <col min="8711" max="8711" width="10.25" style="1" customWidth="1"/>
    <col min="8712" max="8712" width="15.875" style="1" customWidth="1"/>
    <col min="8713" max="8713" width="10.5" style="1" customWidth="1"/>
    <col min="8714" max="8714" width="12.5" style="1" customWidth="1"/>
    <col min="8715" max="8715" width="16.25" style="1" customWidth="1"/>
    <col min="8716" max="8960" width="9" style="1"/>
    <col min="8961" max="8961" width="5.125" style="1" customWidth="1"/>
    <col min="8962" max="8962" width="20.25" style="1" customWidth="1"/>
    <col min="8963" max="8963" width="14.5" style="1" customWidth="1"/>
    <col min="8964" max="8964" width="10.375" style="1" customWidth="1"/>
    <col min="8965" max="8965" width="10.5" style="1" customWidth="1"/>
    <col min="8966" max="8966" width="16.5" style="1" customWidth="1"/>
    <col min="8967" max="8967" width="10.25" style="1" customWidth="1"/>
    <col min="8968" max="8968" width="15.875" style="1" customWidth="1"/>
    <col min="8969" max="8969" width="10.5" style="1" customWidth="1"/>
    <col min="8970" max="8970" width="12.5" style="1" customWidth="1"/>
    <col min="8971" max="8971" width="16.25" style="1" customWidth="1"/>
    <col min="8972" max="9216" width="9" style="1"/>
    <col min="9217" max="9217" width="5.125" style="1" customWidth="1"/>
    <col min="9218" max="9218" width="20.25" style="1" customWidth="1"/>
    <col min="9219" max="9219" width="14.5" style="1" customWidth="1"/>
    <col min="9220" max="9220" width="10.375" style="1" customWidth="1"/>
    <col min="9221" max="9221" width="10.5" style="1" customWidth="1"/>
    <col min="9222" max="9222" width="16.5" style="1" customWidth="1"/>
    <col min="9223" max="9223" width="10.25" style="1" customWidth="1"/>
    <col min="9224" max="9224" width="15.875" style="1" customWidth="1"/>
    <col min="9225" max="9225" width="10.5" style="1" customWidth="1"/>
    <col min="9226" max="9226" width="12.5" style="1" customWidth="1"/>
    <col min="9227" max="9227" width="16.25" style="1" customWidth="1"/>
    <col min="9228" max="9472" width="9" style="1"/>
    <col min="9473" max="9473" width="5.125" style="1" customWidth="1"/>
    <col min="9474" max="9474" width="20.25" style="1" customWidth="1"/>
    <col min="9475" max="9475" width="14.5" style="1" customWidth="1"/>
    <col min="9476" max="9476" width="10.375" style="1" customWidth="1"/>
    <col min="9477" max="9477" width="10.5" style="1" customWidth="1"/>
    <col min="9478" max="9478" width="16.5" style="1" customWidth="1"/>
    <col min="9479" max="9479" width="10.25" style="1" customWidth="1"/>
    <col min="9480" max="9480" width="15.875" style="1" customWidth="1"/>
    <col min="9481" max="9481" width="10.5" style="1" customWidth="1"/>
    <col min="9482" max="9482" width="12.5" style="1" customWidth="1"/>
    <col min="9483" max="9483" width="16.25" style="1" customWidth="1"/>
    <col min="9484" max="9728" width="9" style="1"/>
    <col min="9729" max="9729" width="5.125" style="1" customWidth="1"/>
    <col min="9730" max="9730" width="20.25" style="1" customWidth="1"/>
    <col min="9731" max="9731" width="14.5" style="1" customWidth="1"/>
    <col min="9732" max="9732" width="10.375" style="1" customWidth="1"/>
    <col min="9733" max="9733" width="10.5" style="1" customWidth="1"/>
    <col min="9734" max="9734" width="16.5" style="1" customWidth="1"/>
    <col min="9735" max="9735" width="10.25" style="1" customWidth="1"/>
    <col min="9736" max="9736" width="15.875" style="1" customWidth="1"/>
    <col min="9737" max="9737" width="10.5" style="1" customWidth="1"/>
    <col min="9738" max="9738" width="12.5" style="1" customWidth="1"/>
    <col min="9739" max="9739" width="16.25" style="1" customWidth="1"/>
    <col min="9740" max="9984" width="9" style="1"/>
    <col min="9985" max="9985" width="5.125" style="1" customWidth="1"/>
    <col min="9986" max="9986" width="20.25" style="1" customWidth="1"/>
    <col min="9987" max="9987" width="14.5" style="1" customWidth="1"/>
    <col min="9988" max="9988" width="10.375" style="1" customWidth="1"/>
    <col min="9989" max="9989" width="10.5" style="1" customWidth="1"/>
    <col min="9990" max="9990" width="16.5" style="1" customWidth="1"/>
    <col min="9991" max="9991" width="10.25" style="1" customWidth="1"/>
    <col min="9992" max="9992" width="15.875" style="1" customWidth="1"/>
    <col min="9993" max="9993" width="10.5" style="1" customWidth="1"/>
    <col min="9994" max="9994" width="12.5" style="1" customWidth="1"/>
    <col min="9995" max="9995" width="16.25" style="1" customWidth="1"/>
    <col min="9996" max="10240" width="9" style="1"/>
    <col min="10241" max="10241" width="5.125" style="1" customWidth="1"/>
    <col min="10242" max="10242" width="20.25" style="1" customWidth="1"/>
    <col min="10243" max="10243" width="14.5" style="1" customWidth="1"/>
    <col min="10244" max="10244" width="10.375" style="1" customWidth="1"/>
    <col min="10245" max="10245" width="10.5" style="1" customWidth="1"/>
    <col min="10246" max="10246" width="16.5" style="1" customWidth="1"/>
    <col min="10247" max="10247" width="10.25" style="1" customWidth="1"/>
    <col min="10248" max="10248" width="15.875" style="1" customWidth="1"/>
    <col min="10249" max="10249" width="10.5" style="1" customWidth="1"/>
    <col min="10250" max="10250" width="12.5" style="1" customWidth="1"/>
    <col min="10251" max="10251" width="16.25" style="1" customWidth="1"/>
    <col min="10252" max="10496" width="9" style="1"/>
    <col min="10497" max="10497" width="5.125" style="1" customWidth="1"/>
    <col min="10498" max="10498" width="20.25" style="1" customWidth="1"/>
    <col min="10499" max="10499" width="14.5" style="1" customWidth="1"/>
    <col min="10500" max="10500" width="10.375" style="1" customWidth="1"/>
    <col min="10501" max="10501" width="10.5" style="1" customWidth="1"/>
    <col min="10502" max="10502" width="16.5" style="1" customWidth="1"/>
    <col min="10503" max="10503" width="10.25" style="1" customWidth="1"/>
    <col min="10504" max="10504" width="15.875" style="1" customWidth="1"/>
    <col min="10505" max="10505" width="10.5" style="1" customWidth="1"/>
    <col min="10506" max="10506" width="12.5" style="1" customWidth="1"/>
    <col min="10507" max="10507" width="16.25" style="1" customWidth="1"/>
    <col min="10508" max="10752" width="9" style="1"/>
    <col min="10753" max="10753" width="5.125" style="1" customWidth="1"/>
    <col min="10754" max="10754" width="20.25" style="1" customWidth="1"/>
    <col min="10755" max="10755" width="14.5" style="1" customWidth="1"/>
    <col min="10756" max="10756" width="10.375" style="1" customWidth="1"/>
    <col min="10757" max="10757" width="10.5" style="1" customWidth="1"/>
    <col min="10758" max="10758" width="16.5" style="1" customWidth="1"/>
    <col min="10759" max="10759" width="10.25" style="1" customWidth="1"/>
    <col min="10760" max="10760" width="15.875" style="1" customWidth="1"/>
    <col min="10761" max="10761" width="10.5" style="1" customWidth="1"/>
    <col min="10762" max="10762" width="12.5" style="1" customWidth="1"/>
    <col min="10763" max="10763" width="16.25" style="1" customWidth="1"/>
    <col min="10764" max="11008" width="9" style="1"/>
    <col min="11009" max="11009" width="5.125" style="1" customWidth="1"/>
    <col min="11010" max="11010" width="20.25" style="1" customWidth="1"/>
    <col min="11011" max="11011" width="14.5" style="1" customWidth="1"/>
    <col min="11012" max="11012" width="10.375" style="1" customWidth="1"/>
    <col min="11013" max="11013" width="10.5" style="1" customWidth="1"/>
    <col min="11014" max="11014" width="16.5" style="1" customWidth="1"/>
    <col min="11015" max="11015" width="10.25" style="1" customWidth="1"/>
    <col min="11016" max="11016" width="15.875" style="1" customWidth="1"/>
    <col min="11017" max="11017" width="10.5" style="1" customWidth="1"/>
    <col min="11018" max="11018" width="12.5" style="1" customWidth="1"/>
    <col min="11019" max="11019" width="16.25" style="1" customWidth="1"/>
    <col min="11020" max="11264" width="9" style="1"/>
    <col min="11265" max="11265" width="5.125" style="1" customWidth="1"/>
    <col min="11266" max="11266" width="20.25" style="1" customWidth="1"/>
    <col min="11267" max="11267" width="14.5" style="1" customWidth="1"/>
    <col min="11268" max="11268" width="10.375" style="1" customWidth="1"/>
    <col min="11269" max="11269" width="10.5" style="1" customWidth="1"/>
    <col min="11270" max="11270" width="16.5" style="1" customWidth="1"/>
    <col min="11271" max="11271" width="10.25" style="1" customWidth="1"/>
    <col min="11272" max="11272" width="15.875" style="1" customWidth="1"/>
    <col min="11273" max="11273" width="10.5" style="1" customWidth="1"/>
    <col min="11274" max="11274" width="12.5" style="1" customWidth="1"/>
    <col min="11275" max="11275" width="16.25" style="1" customWidth="1"/>
    <col min="11276" max="11520" width="9" style="1"/>
    <col min="11521" max="11521" width="5.125" style="1" customWidth="1"/>
    <col min="11522" max="11522" width="20.25" style="1" customWidth="1"/>
    <col min="11523" max="11523" width="14.5" style="1" customWidth="1"/>
    <col min="11524" max="11524" width="10.375" style="1" customWidth="1"/>
    <col min="11525" max="11525" width="10.5" style="1" customWidth="1"/>
    <col min="11526" max="11526" width="16.5" style="1" customWidth="1"/>
    <col min="11527" max="11527" width="10.25" style="1" customWidth="1"/>
    <col min="11528" max="11528" width="15.875" style="1" customWidth="1"/>
    <col min="11529" max="11529" width="10.5" style="1" customWidth="1"/>
    <col min="11530" max="11530" width="12.5" style="1" customWidth="1"/>
    <col min="11531" max="11531" width="16.25" style="1" customWidth="1"/>
    <col min="11532" max="11776" width="9" style="1"/>
    <col min="11777" max="11777" width="5.125" style="1" customWidth="1"/>
    <col min="11778" max="11778" width="20.25" style="1" customWidth="1"/>
    <col min="11779" max="11779" width="14.5" style="1" customWidth="1"/>
    <col min="11780" max="11780" width="10.375" style="1" customWidth="1"/>
    <col min="11781" max="11781" width="10.5" style="1" customWidth="1"/>
    <col min="11782" max="11782" width="16.5" style="1" customWidth="1"/>
    <col min="11783" max="11783" width="10.25" style="1" customWidth="1"/>
    <col min="11784" max="11784" width="15.875" style="1" customWidth="1"/>
    <col min="11785" max="11785" width="10.5" style="1" customWidth="1"/>
    <col min="11786" max="11786" width="12.5" style="1" customWidth="1"/>
    <col min="11787" max="11787" width="16.25" style="1" customWidth="1"/>
    <col min="11788" max="12032" width="9" style="1"/>
    <col min="12033" max="12033" width="5.125" style="1" customWidth="1"/>
    <col min="12034" max="12034" width="20.25" style="1" customWidth="1"/>
    <col min="12035" max="12035" width="14.5" style="1" customWidth="1"/>
    <col min="12036" max="12036" width="10.375" style="1" customWidth="1"/>
    <col min="12037" max="12037" width="10.5" style="1" customWidth="1"/>
    <col min="12038" max="12038" width="16.5" style="1" customWidth="1"/>
    <col min="12039" max="12039" width="10.25" style="1" customWidth="1"/>
    <col min="12040" max="12040" width="15.875" style="1" customWidth="1"/>
    <col min="12041" max="12041" width="10.5" style="1" customWidth="1"/>
    <col min="12042" max="12042" width="12.5" style="1" customWidth="1"/>
    <col min="12043" max="12043" width="16.25" style="1" customWidth="1"/>
    <col min="12044" max="12288" width="9" style="1"/>
    <col min="12289" max="12289" width="5.125" style="1" customWidth="1"/>
    <col min="12290" max="12290" width="20.25" style="1" customWidth="1"/>
    <col min="12291" max="12291" width="14.5" style="1" customWidth="1"/>
    <col min="12292" max="12292" width="10.375" style="1" customWidth="1"/>
    <col min="12293" max="12293" width="10.5" style="1" customWidth="1"/>
    <col min="12294" max="12294" width="16.5" style="1" customWidth="1"/>
    <col min="12295" max="12295" width="10.25" style="1" customWidth="1"/>
    <col min="12296" max="12296" width="15.875" style="1" customWidth="1"/>
    <col min="12297" max="12297" width="10.5" style="1" customWidth="1"/>
    <col min="12298" max="12298" width="12.5" style="1" customWidth="1"/>
    <col min="12299" max="12299" width="16.25" style="1" customWidth="1"/>
    <col min="12300" max="12544" width="9" style="1"/>
    <col min="12545" max="12545" width="5.125" style="1" customWidth="1"/>
    <col min="12546" max="12546" width="20.25" style="1" customWidth="1"/>
    <col min="12547" max="12547" width="14.5" style="1" customWidth="1"/>
    <col min="12548" max="12548" width="10.375" style="1" customWidth="1"/>
    <col min="12549" max="12549" width="10.5" style="1" customWidth="1"/>
    <col min="12550" max="12550" width="16.5" style="1" customWidth="1"/>
    <col min="12551" max="12551" width="10.25" style="1" customWidth="1"/>
    <col min="12552" max="12552" width="15.875" style="1" customWidth="1"/>
    <col min="12553" max="12553" width="10.5" style="1" customWidth="1"/>
    <col min="12554" max="12554" width="12.5" style="1" customWidth="1"/>
    <col min="12555" max="12555" width="16.25" style="1" customWidth="1"/>
    <col min="12556" max="12800" width="9" style="1"/>
    <col min="12801" max="12801" width="5.125" style="1" customWidth="1"/>
    <col min="12802" max="12802" width="20.25" style="1" customWidth="1"/>
    <col min="12803" max="12803" width="14.5" style="1" customWidth="1"/>
    <col min="12804" max="12804" width="10.375" style="1" customWidth="1"/>
    <col min="12805" max="12805" width="10.5" style="1" customWidth="1"/>
    <col min="12806" max="12806" width="16.5" style="1" customWidth="1"/>
    <col min="12807" max="12807" width="10.25" style="1" customWidth="1"/>
    <col min="12808" max="12808" width="15.875" style="1" customWidth="1"/>
    <col min="12809" max="12809" width="10.5" style="1" customWidth="1"/>
    <col min="12810" max="12810" width="12.5" style="1" customWidth="1"/>
    <col min="12811" max="12811" width="16.25" style="1" customWidth="1"/>
    <col min="12812" max="13056" width="9" style="1"/>
    <col min="13057" max="13057" width="5.125" style="1" customWidth="1"/>
    <col min="13058" max="13058" width="20.25" style="1" customWidth="1"/>
    <col min="13059" max="13059" width="14.5" style="1" customWidth="1"/>
    <col min="13060" max="13060" width="10.375" style="1" customWidth="1"/>
    <col min="13061" max="13061" width="10.5" style="1" customWidth="1"/>
    <col min="13062" max="13062" width="16.5" style="1" customWidth="1"/>
    <col min="13063" max="13063" width="10.25" style="1" customWidth="1"/>
    <col min="13064" max="13064" width="15.875" style="1" customWidth="1"/>
    <col min="13065" max="13065" width="10.5" style="1" customWidth="1"/>
    <col min="13066" max="13066" width="12.5" style="1" customWidth="1"/>
    <col min="13067" max="13067" width="16.25" style="1" customWidth="1"/>
    <col min="13068" max="13312" width="9" style="1"/>
    <col min="13313" max="13313" width="5.125" style="1" customWidth="1"/>
    <col min="13314" max="13314" width="20.25" style="1" customWidth="1"/>
    <col min="13315" max="13315" width="14.5" style="1" customWidth="1"/>
    <col min="13316" max="13316" width="10.375" style="1" customWidth="1"/>
    <col min="13317" max="13317" width="10.5" style="1" customWidth="1"/>
    <col min="13318" max="13318" width="16.5" style="1" customWidth="1"/>
    <col min="13319" max="13319" width="10.25" style="1" customWidth="1"/>
    <col min="13320" max="13320" width="15.875" style="1" customWidth="1"/>
    <col min="13321" max="13321" width="10.5" style="1" customWidth="1"/>
    <col min="13322" max="13322" width="12.5" style="1" customWidth="1"/>
    <col min="13323" max="13323" width="16.25" style="1" customWidth="1"/>
    <col min="13324" max="13568" width="9" style="1"/>
    <col min="13569" max="13569" width="5.125" style="1" customWidth="1"/>
    <col min="13570" max="13570" width="20.25" style="1" customWidth="1"/>
    <col min="13571" max="13571" width="14.5" style="1" customWidth="1"/>
    <col min="13572" max="13572" width="10.375" style="1" customWidth="1"/>
    <col min="13573" max="13573" width="10.5" style="1" customWidth="1"/>
    <col min="13574" max="13574" width="16.5" style="1" customWidth="1"/>
    <col min="13575" max="13575" width="10.25" style="1" customWidth="1"/>
    <col min="13576" max="13576" width="15.875" style="1" customWidth="1"/>
    <col min="13577" max="13577" width="10.5" style="1" customWidth="1"/>
    <col min="13578" max="13578" width="12.5" style="1" customWidth="1"/>
    <col min="13579" max="13579" width="16.25" style="1" customWidth="1"/>
    <col min="13580" max="13824" width="9" style="1"/>
    <col min="13825" max="13825" width="5.125" style="1" customWidth="1"/>
    <col min="13826" max="13826" width="20.25" style="1" customWidth="1"/>
    <col min="13827" max="13827" width="14.5" style="1" customWidth="1"/>
    <col min="13828" max="13828" width="10.375" style="1" customWidth="1"/>
    <col min="13829" max="13829" width="10.5" style="1" customWidth="1"/>
    <col min="13830" max="13830" width="16.5" style="1" customWidth="1"/>
    <col min="13831" max="13831" width="10.25" style="1" customWidth="1"/>
    <col min="13832" max="13832" width="15.875" style="1" customWidth="1"/>
    <col min="13833" max="13833" width="10.5" style="1" customWidth="1"/>
    <col min="13834" max="13834" width="12.5" style="1" customWidth="1"/>
    <col min="13835" max="13835" width="16.25" style="1" customWidth="1"/>
    <col min="13836" max="14080" width="9" style="1"/>
    <col min="14081" max="14081" width="5.125" style="1" customWidth="1"/>
    <col min="14082" max="14082" width="20.25" style="1" customWidth="1"/>
    <col min="14083" max="14083" width="14.5" style="1" customWidth="1"/>
    <col min="14084" max="14084" width="10.375" style="1" customWidth="1"/>
    <col min="14085" max="14085" width="10.5" style="1" customWidth="1"/>
    <col min="14086" max="14086" width="16.5" style="1" customWidth="1"/>
    <col min="14087" max="14087" width="10.25" style="1" customWidth="1"/>
    <col min="14088" max="14088" width="15.875" style="1" customWidth="1"/>
    <col min="14089" max="14089" width="10.5" style="1" customWidth="1"/>
    <col min="14090" max="14090" width="12.5" style="1" customWidth="1"/>
    <col min="14091" max="14091" width="16.25" style="1" customWidth="1"/>
    <col min="14092" max="14336" width="9" style="1"/>
    <col min="14337" max="14337" width="5.125" style="1" customWidth="1"/>
    <col min="14338" max="14338" width="20.25" style="1" customWidth="1"/>
    <col min="14339" max="14339" width="14.5" style="1" customWidth="1"/>
    <col min="14340" max="14340" width="10.375" style="1" customWidth="1"/>
    <col min="14341" max="14341" width="10.5" style="1" customWidth="1"/>
    <col min="14342" max="14342" width="16.5" style="1" customWidth="1"/>
    <col min="14343" max="14343" width="10.25" style="1" customWidth="1"/>
    <col min="14344" max="14344" width="15.875" style="1" customWidth="1"/>
    <col min="14345" max="14345" width="10.5" style="1" customWidth="1"/>
    <col min="14346" max="14346" width="12.5" style="1" customWidth="1"/>
    <col min="14347" max="14347" width="16.25" style="1" customWidth="1"/>
    <col min="14348" max="14592" width="9" style="1"/>
    <col min="14593" max="14593" width="5.125" style="1" customWidth="1"/>
    <col min="14594" max="14594" width="20.25" style="1" customWidth="1"/>
    <col min="14595" max="14595" width="14.5" style="1" customWidth="1"/>
    <col min="14596" max="14596" width="10.375" style="1" customWidth="1"/>
    <col min="14597" max="14597" width="10.5" style="1" customWidth="1"/>
    <col min="14598" max="14598" width="16.5" style="1" customWidth="1"/>
    <col min="14599" max="14599" width="10.25" style="1" customWidth="1"/>
    <col min="14600" max="14600" width="15.875" style="1" customWidth="1"/>
    <col min="14601" max="14601" width="10.5" style="1" customWidth="1"/>
    <col min="14602" max="14602" width="12.5" style="1" customWidth="1"/>
    <col min="14603" max="14603" width="16.25" style="1" customWidth="1"/>
    <col min="14604" max="14848" width="9" style="1"/>
    <col min="14849" max="14849" width="5.125" style="1" customWidth="1"/>
    <col min="14850" max="14850" width="20.25" style="1" customWidth="1"/>
    <col min="14851" max="14851" width="14.5" style="1" customWidth="1"/>
    <col min="14852" max="14852" width="10.375" style="1" customWidth="1"/>
    <col min="14853" max="14853" width="10.5" style="1" customWidth="1"/>
    <col min="14854" max="14854" width="16.5" style="1" customWidth="1"/>
    <col min="14855" max="14855" width="10.25" style="1" customWidth="1"/>
    <col min="14856" max="14856" width="15.875" style="1" customWidth="1"/>
    <col min="14857" max="14857" width="10.5" style="1" customWidth="1"/>
    <col min="14858" max="14858" width="12.5" style="1" customWidth="1"/>
    <col min="14859" max="14859" width="16.25" style="1" customWidth="1"/>
    <col min="14860" max="15104" width="9" style="1"/>
    <col min="15105" max="15105" width="5.125" style="1" customWidth="1"/>
    <col min="15106" max="15106" width="20.25" style="1" customWidth="1"/>
    <col min="15107" max="15107" width="14.5" style="1" customWidth="1"/>
    <col min="15108" max="15108" width="10.375" style="1" customWidth="1"/>
    <col min="15109" max="15109" width="10.5" style="1" customWidth="1"/>
    <col min="15110" max="15110" width="16.5" style="1" customWidth="1"/>
    <col min="15111" max="15111" width="10.25" style="1" customWidth="1"/>
    <col min="15112" max="15112" width="15.875" style="1" customWidth="1"/>
    <col min="15113" max="15113" width="10.5" style="1" customWidth="1"/>
    <col min="15114" max="15114" width="12.5" style="1" customWidth="1"/>
    <col min="15115" max="15115" width="16.25" style="1" customWidth="1"/>
    <col min="15116" max="15360" width="9" style="1"/>
    <col min="15361" max="15361" width="5.125" style="1" customWidth="1"/>
    <col min="15362" max="15362" width="20.25" style="1" customWidth="1"/>
    <col min="15363" max="15363" width="14.5" style="1" customWidth="1"/>
    <col min="15364" max="15364" width="10.375" style="1" customWidth="1"/>
    <col min="15365" max="15365" width="10.5" style="1" customWidth="1"/>
    <col min="15366" max="15366" width="16.5" style="1" customWidth="1"/>
    <col min="15367" max="15367" width="10.25" style="1" customWidth="1"/>
    <col min="15368" max="15368" width="15.875" style="1" customWidth="1"/>
    <col min="15369" max="15369" width="10.5" style="1" customWidth="1"/>
    <col min="15370" max="15370" width="12.5" style="1" customWidth="1"/>
    <col min="15371" max="15371" width="16.25" style="1" customWidth="1"/>
    <col min="15372" max="15616" width="9" style="1"/>
    <col min="15617" max="15617" width="5.125" style="1" customWidth="1"/>
    <col min="15618" max="15618" width="20.25" style="1" customWidth="1"/>
    <col min="15619" max="15619" width="14.5" style="1" customWidth="1"/>
    <col min="15620" max="15620" width="10.375" style="1" customWidth="1"/>
    <col min="15621" max="15621" width="10.5" style="1" customWidth="1"/>
    <col min="15622" max="15622" width="16.5" style="1" customWidth="1"/>
    <col min="15623" max="15623" width="10.25" style="1" customWidth="1"/>
    <col min="15624" max="15624" width="15.875" style="1" customWidth="1"/>
    <col min="15625" max="15625" width="10.5" style="1" customWidth="1"/>
    <col min="15626" max="15626" width="12.5" style="1" customWidth="1"/>
    <col min="15627" max="15627" width="16.25" style="1" customWidth="1"/>
    <col min="15628" max="15872" width="9" style="1"/>
    <col min="15873" max="15873" width="5.125" style="1" customWidth="1"/>
    <col min="15874" max="15874" width="20.25" style="1" customWidth="1"/>
    <col min="15875" max="15875" width="14.5" style="1" customWidth="1"/>
    <col min="15876" max="15876" width="10.375" style="1" customWidth="1"/>
    <col min="15877" max="15877" width="10.5" style="1" customWidth="1"/>
    <col min="15878" max="15878" width="16.5" style="1" customWidth="1"/>
    <col min="15879" max="15879" width="10.25" style="1" customWidth="1"/>
    <col min="15880" max="15880" width="15.875" style="1" customWidth="1"/>
    <col min="15881" max="15881" width="10.5" style="1" customWidth="1"/>
    <col min="15882" max="15882" width="12.5" style="1" customWidth="1"/>
    <col min="15883" max="15883" width="16.25" style="1" customWidth="1"/>
    <col min="15884" max="16128" width="9" style="1"/>
    <col min="16129" max="16129" width="5.125" style="1" customWidth="1"/>
    <col min="16130" max="16130" width="20.25" style="1" customWidth="1"/>
    <col min="16131" max="16131" width="14.5" style="1" customWidth="1"/>
    <col min="16132" max="16132" width="10.375" style="1" customWidth="1"/>
    <col min="16133" max="16133" width="10.5" style="1" customWidth="1"/>
    <col min="16134" max="16134" width="16.5" style="1" customWidth="1"/>
    <col min="16135" max="16135" width="10.25" style="1" customWidth="1"/>
    <col min="16136" max="16136" width="15.875" style="1" customWidth="1"/>
    <col min="16137" max="16137" width="10.5" style="1" customWidth="1"/>
    <col min="16138" max="16138" width="12.5" style="1" customWidth="1"/>
    <col min="16139" max="16139" width="16.25" style="1" customWidth="1"/>
    <col min="16140" max="16384" width="9" style="1"/>
  </cols>
  <sheetData>
    <row r="1" spans="1:11" x14ac:dyDescent="0.5">
      <c r="A1" s="81" t="s">
        <v>278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 x14ac:dyDescent="0.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x14ac:dyDescent="0.5">
      <c r="A3" s="82" t="s">
        <v>279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x14ac:dyDescent="0.5">
      <c r="A4" s="2" t="s">
        <v>1</v>
      </c>
      <c r="B4" s="72" t="s">
        <v>2</v>
      </c>
      <c r="C4" s="72" t="s">
        <v>3</v>
      </c>
      <c r="D4" s="72" t="s">
        <v>4</v>
      </c>
      <c r="E4" s="72" t="s">
        <v>5</v>
      </c>
      <c r="F4" s="75" t="s">
        <v>6</v>
      </c>
      <c r="G4" s="76"/>
      <c r="H4" s="75" t="s">
        <v>7</v>
      </c>
      <c r="I4" s="76"/>
      <c r="J4" s="3" t="s">
        <v>8</v>
      </c>
      <c r="K4" s="4" t="s">
        <v>9</v>
      </c>
    </row>
    <row r="5" spans="1:11" x14ac:dyDescent="0.5">
      <c r="A5" s="5" t="s">
        <v>10</v>
      </c>
      <c r="B5" s="73"/>
      <c r="C5" s="73"/>
      <c r="D5" s="73"/>
      <c r="E5" s="73"/>
      <c r="F5" s="77"/>
      <c r="G5" s="78"/>
      <c r="H5" s="77" t="s">
        <v>11</v>
      </c>
      <c r="I5" s="78"/>
      <c r="J5" s="6" t="s">
        <v>12</v>
      </c>
      <c r="K5" s="7" t="s">
        <v>13</v>
      </c>
    </row>
    <row r="6" spans="1:11" x14ac:dyDescent="0.5">
      <c r="A6" s="8"/>
      <c r="B6" s="74"/>
      <c r="C6" s="74"/>
      <c r="D6" s="74"/>
      <c r="E6" s="74"/>
      <c r="F6" s="79"/>
      <c r="G6" s="80"/>
      <c r="H6" s="79"/>
      <c r="I6" s="80"/>
      <c r="J6" s="9" t="s">
        <v>14</v>
      </c>
      <c r="K6" s="10" t="s">
        <v>15</v>
      </c>
    </row>
    <row r="7" spans="1:11" x14ac:dyDescent="0.5">
      <c r="A7" s="4">
        <v>1</v>
      </c>
      <c r="B7" s="18" t="s">
        <v>280</v>
      </c>
      <c r="C7" s="12">
        <v>45000</v>
      </c>
      <c r="D7" s="12">
        <v>45000</v>
      </c>
      <c r="E7" s="7" t="s">
        <v>16</v>
      </c>
      <c r="F7" s="11" t="s">
        <v>139</v>
      </c>
      <c r="G7" s="21">
        <v>45000</v>
      </c>
      <c r="H7" s="11" t="s">
        <v>139</v>
      </c>
      <c r="I7" s="21">
        <v>45000</v>
      </c>
      <c r="J7" s="12" t="s">
        <v>17</v>
      </c>
      <c r="K7" s="14" t="s">
        <v>284</v>
      </c>
    </row>
    <row r="8" spans="1:11" x14ac:dyDescent="0.5">
      <c r="A8" s="7"/>
      <c r="B8" s="19" t="s">
        <v>281</v>
      </c>
      <c r="C8" s="12"/>
      <c r="D8" s="13"/>
      <c r="E8" s="7"/>
      <c r="F8" s="11"/>
      <c r="G8" s="21"/>
      <c r="H8" s="11"/>
      <c r="I8" s="21"/>
      <c r="J8" s="11" t="s">
        <v>18</v>
      </c>
      <c r="K8" s="15">
        <v>24843</v>
      </c>
    </row>
    <row r="9" spans="1:11" x14ac:dyDescent="0.5">
      <c r="A9" s="7"/>
      <c r="B9" s="19" t="s">
        <v>283</v>
      </c>
      <c r="C9" s="12"/>
      <c r="D9" s="13"/>
      <c r="E9" s="7"/>
      <c r="F9" s="11"/>
      <c r="G9" s="21"/>
      <c r="H9" s="11"/>
      <c r="I9" s="22"/>
      <c r="J9" s="11" t="s">
        <v>19</v>
      </c>
      <c r="K9" s="30" t="s">
        <v>285</v>
      </c>
    </row>
    <row r="10" spans="1:11" x14ac:dyDescent="0.5">
      <c r="A10" s="7"/>
      <c r="B10" s="18" t="s">
        <v>282</v>
      </c>
      <c r="C10" s="12"/>
      <c r="D10" s="13"/>
      <c r="E10" s="7"/>
      <c r="F10" s="11"/>
      <c r="G10" s="21"/>
      <c r="H10" s="11"/>
      <c r="I10" s="22"/>
      <c r="J10" s="11" t="s">
        <v>20</v>
      </c>
      <c r="K10" s="7"/>
    </row>
    <row r="11" spans="1:11" x14ac:dyDescent="0.5">
      <c r="A11" s="7">
        <v>2</v>
      </c>
      <c r="B11" s="18" t="s">
        <v>286</v>
      </c>
      <c r="C11" s="12">
        <v>25000</v>
      </c>
      <c r="D11" s="13">
        <v>25000</v>
      </c>
      <c r="E11" s="7" t="s">
        <v>16</v>
      </c>
      <c r="F11" s="11" t="s">
        <v>290</v>
      </c>
      <c r="G11" s="21">
        <v>25000</v>
      </c>
      <c r="H11" s="11" t="s">
        <v>290</v>
      </c>
      <c r="I11" s="21">
        <v>25000</v>
      </c>
      <c r="J11" s="12" t="s">
        <v>17</v>
      </c>
      <c r="K11" s="14" t="s">
        <v>291</v>
      </c>
    </row>
    <row r="12" spans="1:11" x14ac:dyDescent="0.5">
      <c r="A12" s="20"/>
      <c r="B12" s="19" t="s">
        <v>288</v>
      </c>
      <c r="C12" s="12"/>
      <c r="D12" s="13"/>
      <c r="E12" s="7"/>
      <c r="F12" s="11"/>
      <c r="G12" s="22"/>
      <c r="H12" s="11"/>
      <c r="I12" s="22"/>
      <c r="J12" s="11" t="s">
        <v>18</v>
      </c>
      <c r="K12" s="15">
        <v>24843</v>
      </c>
    </row>
    <row r="13" spans="1:11" x14ac:dyDescent="0.5">
      <c r="A13" s="7"/>
      <c r="B13" s="18" t="s">
        <v>287</v>
      </c>
      <c r="C13" s="12"/>
      <c r="D13" s="13"/>
      <c r="E13" s="7"/>
      <c r="F13" s="11"/>
      <c r="G13" s="22"/>
      <c r="H13" s="11"/>
      <c r="I13" s="22"/>
      <c r="J13" s="11" t="s">
        <v>19</v>
      </c>
      <c r="K13" s="30" t="s">
        <v>292</v>
      </c>
    </row>
    <row r="14" spans="1:11" x14ac:dyDescent="0.5">
      <c r="A14" s="7"/>
      <c r="B14" s="1" t="s">
        <v>289</v>
      </c>
      <c r="C14" s="12"/>
      <c r="D14" s="13"/>
      <c r="E14" s="7"/>
      <c r="F14" s="11"/>
      <c r="G14" s="22"/>
      <c r="H14" s="11"/>
      <c r="I14" s="22"/>
      <c r="J14" s="11" t="s">
        <v>20</v>
      </c>
      <c r="K14" s="7"/>
    </row>
    <row r="15" spans="1:11" x14ac:dyDescent="0.5">
      <c r="A15" s="7"/>
      <c r="B15" s="18"/>
      <c r="C15" s="12"/>
      <c r="D15" s="13"/>
      <c r="E15" s="7"/>
      <c r="F15" s="11"/>
      <c r="G15" s="22"/>
      <c r="H15" s="11"/>
      <c r="I15" s="22"/>
      <c r="J15" s="11"/>
      <c r="K15" s="7"/>
    </row>
    <row r="16" spans="1:11" x14ac:dyDescent="0.5">
      <c r="A16" s="7">
        <v>3</v>
      </c>
      <c r="B16" s="18" t="s">
        <v>293</v>
      </c>
      <c r="C16" s="12">
        <v>10650</v>
      </c>
      <c r="D16" s="13">
        <v>10650</v>
      </c>
      <c r="E16" s="7" t="s">
        <v>16</v>
      </c>
      <c r="F16" s="11" t="s">
        <v>214</v>
      </c>
      <c r="G16" s="21">
        <v>10650</v>
      </c>
      <c r="H16" s="11" t="s">
        <v>214</v>
      </c>
      <c r="I16" s="21">
        <v>10650</v>
      </c>
      <c r="J16" s="12" t="s">
        <v>17</v>
      </c>
      <c r="K16" s="14" t="s">
        <v>295</v>
      </c>
    </row>
    <row r="17" spans="1:11" x14ac:dyDescent="0.5">
      <c r="A17" s="7"/>
      <c r="B17" s="11" t="s">
        <v>294</v>
      </c>
      <c r="C17" s="12"/>
      <c r="D17" s="13"/>
      <c r="E17" s="7"/>
      <c r="F17" s="11" t="s">
        <v>215</v>
      </c>
      <c r="G17" s="21"/>
      <c r="H17" s="11" t="s">
        <v>215</v>
      </c>
      <c r="I17" s="21"/>
      <c r="J17" s="11" t="s">
        <v>18</v>
      </c>
      <c r="K17" s="15">
        <v>24843</v>
      </c>
    </row>
    <row r="18" spans="1:11" x14ac:dyDescent="0.5">
      <c r="A18" s="7"/>
      <c r="B18" s="11"/>
      <c r="C18" s="12"/>
      <c r="D18" s="13"/>
      <c r="E18" s="7"/>
      <c r="F18" s="11"/>
      <c r="G18" s="21"/>
      <c r="H18" s="24"/>
      <c r="I18" s="21"/>
      <c r="J18" s="11" t="s">
        <v>19</v>
      </c>
      <c r="K18" s="30" t="s">
        <v>296</v>
      </c>
    </row>
    <row r="19" spans="1:11" x14ac:dyDescent="0.5">
      <c r="A19" s="7"/>
      <c r="C19" s="12"/>
      <c r="D19" s="13"/>
      <c r="E19" s="7"/>
      <c r="F19" s="11"/>
      <c r="G19" s="21"/>
      <c r="H19" s="24"/>
      <c r="I19" s="21"/>
      <c r="J19" s="11" t="s">
        <v>20</v>
      </c>
      <c r="K19" s="7"/>
    </row>
    <row r="20" spans="1:11" x14ac:dyDescent="0.5">
      <c r="A20" s="7">
        <v>4</v>
      </c>
      <c r="B20" s="18" t="s">
        <v>297</v>
      </c>
      <c r="C20" s="12">
        <v>2639.69</v>
      </c>
      <c r="D20" s="13">
        <v>2639.69</v>
      </c>
      <c r="E20" s="7" t="s">
        <v>16</v>
      </c>
      <c r="F20" s="11" t="s">
        <v>302</v>
      </c>
      <c r="G20" s="21">
        <v>2639.69</v>
      </c>
      <c r="H20" s="11" t="s">
        <v>302</v>
      </c>
      <c r="I20" s="21">
        <v>2639.69</v>
      </c>
      <c r="J20" s="12" t="s">
        <v>17</v>
      </c>
      <c r="K20" s="14" t="s">
        <v>304</v>
      </c>
    </row>
    <row r="21" spans="1:11" x14ac:dyDescent="0.5">
      <c r="A21" s="7"/>
      <c r="B21" s="18" t="s">
        <v>298</v>
      </c>
      <c r="C21" s="12"/>
      <c r="D21" s="13"/>
      <c r="E21" s="7"/>
      <c r="F21" s="11" t="s">
        <v>303</v>
      </c>
      <c r="G21" s="21"/>
      <c r="H21" s="11" t="s">
        <v>303</v>
      </c>
      <c r="I21" s="21"/>
      <c r="J21" s="11" t="s">
        <v>18</v>
      </c>
      <c r="K21" s="15">
        <v>24843</v>
      </c>
    </row>
    <row r="22" spans="1:11" x14ac:dyDescent="0.5">
      <c r="A22" s="7"/>
      <c r="B22" s="19" t="s">
        <v>299</v>
      </c>
      <c r="C22" s="12"/>
      <c r="D22" s="13"/>
      <c r="E22" s="7"/>
      <c r="F22" s="11"/>
      <c r="G22" s="21"/>
      <c r="H22" s="24"/>
      <c r="I22" s="21"/>
      <c r="J22" s="11" t="s">
        <v>19</v>
      </c>
      <c r="K22" s="30" t="s">
        <v>305</v>
      </c>
    </row>
    <row r="23" spans="1:11" x14ac:dyDescent="0.5">
      <c r="A23" s="7"/>
      <c r="B23" s="19" t="s">
        <v>300</v>
      </c>
      <c r="C23" s="12"/>
      <c r="D23" s="13"/>
      <c r="E23" s="7"/>
      <c r="F23" s="11"/>
      <c r="G23" s="12"/>
      <c r="H23" s="11"/>
      <c r="I23" s="12"/>
      <c r="J23" s="11" t="s">
        <v>20</v>
      </c>
      <c r="K23" s="7"/>
    </row>
    <row r="24" spans="1:11" x14ac:dyDescent="0.5">
      <c r="A24" s="10"/>
      <c r="B24" s="16" t="s">
        <v>301</v>
      </c>
      <c r="C24" s="17"/>
      <c r="D24" s="17"/>
      <c r="E24" s="10"/>
      <c r="F24" s="16"/>
      <c r="G24" s="17"/>
      <c r="H24" s="16"/>
      <c r="I24" s="17"/>
      <c r="J24" s="16"/>
      <c r="K24" s="10"/>
    </row>
    <row r="25" spans="1:11" x14ac:dyDescent="0.5">
      <c r="A25" s="81" t="s">
        <v>278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</row>
    <row r="26" spans="1:11" x14ac:dyDescent="0.5">
      <c r="A26" s="81" t="s">
        <v>0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</row>
    <row r="27" spans="1:11" x14ac:dyDescent="0.5">
      <c r="A27" s="82" t="s">
        <v>279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</row>
    <row r="28" spans="1:11" x14ac:dyDescent="0.5">
      <c r="A28" s="2" t="s">
        <v>1</v>
      </c>
      <c r="B28" s="72" t="s">
        <v>2</v>
      </c>
      <c r="C28" s="72" t="s">
        <v>3</v>
      </c>
      <c r="D28" s="72" t="s">
        <v>4</v>
      </c>
      <c r="E28" s="72" t="s">
        <v>5</v>
      </c>
      <c r="F28" s="75" t="s">
        <v>6</v>
      </c>
      <c r="G28" s="76"/>
      <c r="H28" s="75" t="s">
        <v>7</v>
      </c>
      <c r="I28" s="76"/>
      <c r="J28" s="3" t="s">
        <v>8</v>
      </c>
      <c r="K28" s="4" t="s">
        <v>9</v>
      </c>
    </row>
    <row r="29" spans="1:11" x14ac:dyDescent="0.5">
      <c r="A29" s="5" t="s">
        <v>10</v>
      </c>
      <c r="B29" s="73"/>
      <c r="C29" s="73"/>
      <c r="D29" s="73"/>
      <c r="E29" s="73"/>
      <c r="F29" s="77"/>
      <c r="G29" s="78"/>
      <c r="H29" s="77" t="s">
        <v>11</v>
      </c>
      <c r="I29" s="78"/>
      <c r="J29" s="6" t="s">
        <v>12</v>
      </c>
      <c r="K29" s="7" t="s">
        <v>13</v>
      </c>
    </row>
    <row r="30" spans="1:11" x14ac:dyDescent="0.5">
      <c r="A30" s="8"/>
      <c r="B30" s="74"/>
      <c r="C30" s="74"/>
      <c r="D30" s="74"/>
      <c r="E30" s="74"/>
      <c r="F30" s="79"/>
      <c r="G30" s="80"/>
      <c r="H30" s="79"/>
      <c r="I30" s="80"/>
      <c r="J30" s="9" t="s">
        <v>14</v>
      </c>
      <c r="K30" s="10" t="s">
        <v>15</v>
      </c>
    </row>
    <row r="31" spans="1:11" x14ac:dyDescent="0.5">
      <c r="A31" s="4">
        <v>5</v>
      </c>
      <c r="B31" s="18" t="s">
        <v>306</v>
      </c>
      <c r="C31" s="12">
        <v>11560</v>
      </c>
      <c r="D31" s="12">
        <v>11560</v>
      </c>
      <c r="E31" s="7" t="s">
        <v>16</v>
      </c>
      <c r="F31" s="11" t="s">
        <v>214</v>
      </c>
      <c r="G31" s="21">
        <v>11560</v>
      </c>
      <c r="H31" s="11" t="s">
        <v>214</v>
      </c>
      <c r="I31" s="21">
        <v>11560</v>
      </c>
      <c r="J31" s="12" t="s">
        <v>17</v>
      </c>
      <c r="K31" s="14" t="s">
        <v>308</v>
      </c>
    </row>
    <row r="32" spans="1:11" x14ac:dyDescent="0.5">
      <c r="A32" s="7"/>
      <c r="B32" s="19" t="s">
        <v>307</v>
      </c>
      <c r="C32" s="12"/>
      <c r="D32" s="13"/>
      <c r="E32" s="7"/>
      <c r="F32" s="11" t="s">
        <v>215</v>
      </c>
      <c r="G32" s="21"/>
      <c r="H32" s="11" t="s">
        <v>215</v>
      </c>
      <c r="I32" s="21"/>
      <c r="J32" s="11" t="s">
        <v>18</v>
      </c>
      <c r="K32" s="15">
        <v>24847</v>
      </c>
    </row>
    <row r="33" spans="1:12" x14ac:dyDescent="0.5">
      <c r="A33" s="7"/>
      <c r="B33" s="19"/>
      <c r="C33" s="12"/>
      <c r="D33" s="13"/>
      <c r="E33" s="7"/>
      <c r="F33" s="11"/>
      <c r="G33" s="21"/>
      <c r="H33" s="11"/>
      <c r="I33" s="22"/>
      <c r="J33" s="11" t="s">
        <v>19</v>
      </c>
      <c r="K33" s="30" t="s">
        <v>309</v>
      </c>
    </row>
    <row r="34" spans="1:12" x14ac:dyDescent="0.5">
      <c r="A34" s="7"/>
      <c r="B34" s="18"/>
      <c r="C34" s="12"/>
      <c r="D34" s="13"/>
      <c r="E34" s="7"/>
      <c r="F34" s="11"/>
      <c r="G34" s="21"/>
      <c r="H34" s="11"/>
      <c r="I34" s="22"/>
      <c r="J34" s="11" t="s">
        <v>20</v>
      </c>
      <c r="K34" s="7"/>
    </row>
    <row r="35" spans="1:12" x14ac:dyDescent="0.5">
      <c r="A35" s="7"/>
      <c r="B35" s="18"/>
      <c r="C35" s="12"/>
      <c r="D35" s="13"/>
      <c r="E35" s="7"/>
      <c r="F35" s="11"/>
      <c r="G35" s="21"/>
      <c r="H35" s="11"/>
      <c r="I35" s="22"/>
      <c r="J35" s="11"/>
      <c r="K35" s="7"/>
    </row>
    <row r="36" spans="1:12" x14ac:dyDescent="0.5">
      <c r="A36" s="7">
        <v>6</v>
      </c>
      <c r="B36" s="18" t="s">
        <v>310</v>
      </c>
      <c r="C36" s="12">
        <v>4500</v>
      </c>
      <c r="D36" s="13">
        <v>4500</v>
      </c>
      <c r="E36" s="7" t="s">
        <v>16</v>
      </c>
      <c r="F36" s="11" t="s">
        <v>125</v>
      </c>
      <c r="G36" s="21">
        <v>4500</v>
      </c>
      <c r="H36" s="11" t="s">
        <v>125</v>
      </c>
      <c r="I36" s="21">
        <v>4500</v>
      </c>
      <c r="J36" s="12" t="s">
        <v>17</v>
      </c>
      <c r="K36" s="14" t="s">
        <v>313</v>
      </c>
    </row>
    <row r="37" spans="1:12" x14ac:dyDescent="0.5">
      <c r="A37" s="20"/>
      <c r="B37" s="19" t="s">
        <v>311</v>
      </c>
      <c r="C37" s="12"/>
      <c r="D37" s="13"/>
      <c r="E37" s="7"/>
      <c r="F37" s="11" t="s">
        <v>126</v>
      </c>
      <c r="G37" s="21"/>
      <c r="H37" s="11" t="s">
        <v>126</v>
      </c>
      <c r="I37" s="21"/>
      <c r="J37" s="11" t="s">
        <v>18</v>
      </c>
      <c r="K37" s="15">
        <v>24850</v>
      </c>
    </row>
    <row r="38" spans="1:12" x14ac:dyDescent="0.5">
      <c r="A38" s="7"/>
      <c r="B38" s="18" t="s">
        <v>312</v>
      </c>
      <c r="C38" s="12"/>
      <c r="D38" s="13"/>
      <c r="E38" s="7"/>
      <c r="F38" s="11"/>
      <c r="G38" s="21"/>
      <c r="H38" s="11"/>
      <c r="I38" s="22"/>
      <c r="J38" s="11" t="s">
        <v>19</v>
      </c>
      <c r="K38" s="30" t="s">
        <v>314</v>
      </c>
    </row>
    <row r="39" spans="1:12" x14ac:dyDescent="0.5">
      <c r="A39" s="7"/>
      <c r="B39" s="45"/>
      <c r="C39" s="12"/>
      <c r="D39" s="13"/>
      <c r="E39" s="7"/>
      <c r="F39" s="11"/>
      <c r="G39" s="21"/>
      <c r="H39" s="11"/>
      <c r="I39" s="22"/>
      <c r="J39" s="11" t="s">
        <v>20</v>
      </c>
      <c r="K39" s="7"/>
    </row>
    <row r="40" spans="1:12" x14ac:dyDescent="0.5">
      <c r="A40" s="7">
        <v>7</v>
      </c>
      <c r="B40" s="18" t="s">
        <v>315</v>
      </c>
      <c r="C40" s="12">
        <v>13440</v>
      </c>
      <c r="D40" s="13">
        <v>13440</v>
      </c>
      <c r="E40" s="7" t="s">
        <v>16</v>
      </c>
      <c r="F40" s="11" t="s">
        <v>125</v>
      </c>
      <c r="G40" s="27">
        <v>13440</v>
      </c>
      <c r="H40" s="11" t="s">
        <v>125</v>
      </c>
      <c r="I40" s="27">
        <v>13440</v>
      </c>
      <c r="J40" s="12" t="s">
        <v>17</v>
      </c>
      <c r="K40" s="14" t="s">
        <v>317</v>
      </c>
    </row>
    <row r="41" spans="1:12" x14ac:dyDescent="0.5">
      <c r="A41" s="7"/>
      <c r="B41" s="11" t="s">
        <v>316</v>
      </c>
      <c r="C41" s="12"/>
      <c r="D41" s="13"/>
      <c r="E41" s="7"/>
      <c r="F41" s="11" t="s">
        <v>126</v>
      </c>
      <c r="G41" s="28"/>
      <c r="H41" s="11" t="s">
        <v>126</v>
      </c>
      <c r="I41" s="28"/>
      <c r="J41" s="11" t="s">
        <v>18</v>
      </c>
      <c r="K41" s="15">
        <v>24850</v>
      </c>
    </row>
    <row r="42" spans="1:12" x14ac:dyDescent="0.5">
      <c r="A42" s="7"/>
      <c r="B42" s="11"/>
      <c r="C42" s="12"/>
      <c r="D42" s="13"/>
      <c r="E42" s="7"/>
      <c r="F42" s="11"/>
      <c r="G42" s="28"/>
      <c r="H42" s="24"/>
      <c r="I42" s="21"/>
      <c r="J42" s="11" t="s">
        <v>19</v>
      </c>
      <c r="K42" s="30" t="s">
        <v>342</v>
      </c>
    </row>
    <row r="43" spans="1:12" x14ac:dyDescent="0.5">
      <c r="A43" s="7"/>
      <c r="B43" s="11"/>
      <c r="C43" s="12"/>
      <c r="D43" s="13"/>
      <c r="E43" s="7"/>
      <c r="F43" s="11"/>
      <c r="G43" s="28"/>
      <c r="H43" s="24"/>
      <c r="I43" s="21"/>
      <c r="J43" s="11" t="s">
        <v>20</v>
      </c>
      <c r="K43" s="7"/>
    </row>
    <row r="44" spans="1:12" x14ac:dyDescent="0.5">
      <c r="A44" s="7">
        <v>8</v>
      </c>
      <c r="B44" s="18" t="s">
        <v>319</v>
      </c>
      <c r="C44" s="12">
        <v>29900</v>
      </c>
      <c r="D44" s="13">
        <v>29900</v>
      </c>
      <c r="E44" s="7" t="s">
        <v>16</v>
      </c>
      <c r="F44" s="11" t="s">
        <v>118</v>
      </c>
      <c r="G44" s="12">
        <v>29900</v>
      </c>
      <c r="H44" s="11" t="s">
        <v>118</v>
      </c>
      <c r="I44" s="12">
        <v>29900</v>
      </c>
      <c r="J44" s="12" t="s">
        <v>17</v>
      </c>
      <c r="K44" s="14" t="s">
        <v>657</v>
      </c>
    </row>
    <row r="45" spans="1:12" x14ac:dyDescent="0.5">
      <c r="A45" s="7"/>
      <c r="B45" s="11" t="s">
        <v>321</v>
      </c>
      <c r="C45" s="12"/>
      <c r="D45" s="13"/>
      <c r="E45" s="7"/>
      <c r="F45" s="11" t="s">
        <v>119</v>
      </c>
      <c r="G45" s="21"/>
      <c r="H45" s="11" t="s">
        <v>119</v>
      </c>
      <c r="I45" s="21"/>
      <c r="J45" s="11" t="s">
        <v>18</v>
      </c>
      <c r="K45" s="15">
        <v>24859</v>
      </c>
    </row>
    <row r="46" spans="1:12" x14ac:dyDescent="0.5">
      <c r="A46" s="7"/>
      <c r="B46" s="11" t="s">
        <v>320</v>
      </c>
      <c r="C46" s="12"/>
      <c r="D46" s="13"/>
      <c r="E46" s="7"/>
      <c r="F46" s="11"/>
      <c r="G46" s="21"/>
      <c r="H46" s="24"/>
      <c r="I46" s="21"/>
      <c r="J46" s="11" t="s">
        <v>19</v>
      </c>
      <c r="K46" s="30" t="s">
        <v>658</v>
      </c>
    </row>
    <row r="47" spans="1:12" x14ac:dyDescent="0.5">
      <c r="A47" s="7"/>
      <c r="B47" s="11" t="s">
        <v>322</v>
      </c>
      <c r="C47" s="12"/>
      <c r="D47" s="13"/>
      <c r="E47" s="7"/>
      <c r="F47" s="11"/>
      <c r="G47" s="21"/>
      <c r="H47" s="24"/>
      <c r="I47" s="21"/>
      <c r="J47" s="11" t="s">
        <v>20</v>
      </c>
      <c r="K47" s="7"/>
      <c r="L47" s="29"/>
    </row>
    <row r="48" spans="1:12" x14ac:dyDescent="0.5">
      <c r="A48" s="10"/>
      <c r="B48" s="16"/>
      <c r="C48" s="17"/>
      <c r="D48" s="17"/>
      <c r="E48" s="10"/>
      <c r="F48" s="16"/>
      <c r="G48" s="17"/>
      <c r="H48" s="16"/>
      <c r="I48" s="17"/>
      <c r="J48" s="16"/>
      <c r="K48" s="10"/>
    </row>
    <row r="49" spans="1:11" x14ac:dyDescent="0.5">
      <c r="A49" s="81" t="s">
        <v>278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</row>
    <row r="50" spans="1:11" x14ac:dyDescent="0.5">
      <c r="A50" s="81" t="s">
        <v>0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</row>
    <row r="51" spans="1:11" x14ac:dyDescent="0.5">
      <c r="A51" s="82" t="s">
        <v>279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</row>
    <row r="52" spans="1:11" x14ac:dyDescent="0.5">
      <c r="A52" s="2" t="s">
        <v>1</v>
      </c>
      <c r="B52" s="72" t="s">
        <v>2</v>
      </c>
      <c r="C52" s="72" t="s">
        <v>3</v>
      </c>
      <c r="D52" s="72" t="s">
        <v>4</v>
      </c>
      <c r="E52" s="72" t="s">
        <v>5</v>
      </c>
      <c r="F52" s="75" t="s">
        <v>6</v>
      </c>
      <c r="G52" s="76"/>
      <c r="H52" s="75" t="s">
        <v>7</v>
      </c>
      <c r="I52" s="76"/>
      <c r="J52" s="3" t="s">
        <v>8</v>
      </c>
      <c r="K52" s="4" t="s">
        <v>9</v>
      </c>
    </row>
    <row r="53" spans="1:11" x14ac:dyDescent="0.5">
      <c r="A53" s="5" t="s">
        <v>10</v>
      </c>
      <c r="B53" s="73"/>
      <c r="C53" s="73"/>
      <c r="D53" s="73"/>
      <c r="E53" s="73"/>
      <c r="F53" s="77"/>
      <c r="G53" s="78"/>
      <c r="H53" s="77" t="s">
        <v>11</v>
      </c>
      <c r="I53" s="78"/>
      <c r="J53" s="6" t="s">
        <v>12</v>
      </c>
      <c r="K53" s="7" t="s">
        <v>13</v>
      </c>
    </row>
    <row r="54" spans="1:11" x14ac:dyDescent="0.5">
      <c r="A54" s="8"/>
      <c r="B54" s="74"/>
      <c r="C54" s="74"/>
      <c r="D54" s="74"/>
      <c r="E54" s="74"/>
      <c r="F54" s="79"/>
      <c r="G54" s="80"/>
      <c r="H54" s="79"/>
      <c r="I54" s="80"/>
      <c r="J54" s="9" t="s">
        <v>14</v>
      </c>
      <c r="K54" s="10" t="s">
        <v>15</v>
      </c>
    </row>
    <row r="55" spans="1:11" x14ac:dyDescent="0.5">
      <c r="A55" s="4">
        <v>9</v>
      </c>
      <c r="B55" s="18" t="s">
        <v>318</v>
      </c>
      <c r="C55" s="12">
        <v>910</v>
      </c>
      <c r="D55" s="13">
        <v>910</v>
      </c>
      <c r="E55" s="7" t="s">
        <v>16</v>
      </c>
      <c r="F55" s="11" t="s">
        <v>125</v>
      </c>
      <c r="G55" s="21">
        <v>910</v>
      </c>
      <c r="H55" s="11" t="s">
        <v>125</v>
      </c>
      <c r="I55" s="21">
        <v>910</v>
      </c>
      <c r="J55" s="12" t="s">
        <v>17</v>
      </c>
      <c r="K55" s="14" t="s">
        <v>323</v>
      </c>
    </row>
    <row r="56" spans="1:11" x14ac:dyDescent="0.5">
      <c r="A56" s="7"/>
      <c r="B56" s="11" t="s">
        <v>126</v>
      </c>
      <c r="C56" s="12"/>
      <c r="D56" s="13"/>
      <c r="E56" s="7"/>
      <c r="F56" s="11" t="s">
        <v>126</v>
      </c>
      <c r="G56" s="21"/>
      <c r="H56" s="11" t="s">
        <v>126</v>
      </c>
      <c r="I56" s="21"/>
      <c r="J56" s="11" t="s">
        <v>18</v>
      </c>
      <c r="K56" s="15">
        <v>24859</v>
      </c>
    </row>
    <row r="57" spans="1:11" x14ac:dyDescent="0.5">
      <c r="A57" s="7"/>
      <c r="B57" s="11"/>
      <c r="C57" s="12"/>
      <c r="D57" s="13"/>
      <c r="E57" s="7"/>
      <c r="F57" s="11"/>
      <c r="G57" s="21"/>
      <c r="H57" s="11"/>
      <c r="I57" s="22"/>
      <c r="J57" s="11" t="s">
        <v>19</v>
      </c>
      <c r="K57" s="30" t="s">
        <v>659</v>
      </c>
    </row>
    <row r="58" spans="1:11" x14ac:dyDescent="0.5">
      <c r="A58" s="7"/>
      <c r="B58" s="11"/>
      <c r="C58" s="12"/>
      <c r="D58" s="13"/>
      <c r="E58" s="7"/>
      <c r="F58" s="11"/>
      <c r="G58" s="21"/>
      <c r="H58" s="11"/>
      <c r="I58" s="22"/>
      <c r="J58" s="11" t="s">
        <v>20</v>
      </c>
      <c r="K58" s="38"/>
    </row>
    <row r="59" spans="1:11" x14ac:dyDescent="0.5">
      <c r="A59" s="7">
        <v>10</v>
      </c>
      <c r="B59" s="18" t="s">
        <v>324</v>
      </c>
      <c r="C59" s="12">
        <v>2500</v>
      </c>
      <c r="D59" s="13">
        <v>2500</v>
      </c>
      <c r="E59" s="7" t="s">
        <v>16</v>
      </c>
      <c r="F59" s="12" t="s">
        <v>326</v>
      </c>
      <c r="G59" s="21">
        <v>2500</v>
      </c>
      <c r="H59" s="12" t="s">
        <v>326</v>
      </c>
      <c r="I59" s="21">
        <v>2500</v>
      </c>
      <c r="J59" s="12" t="s">
        <v>17</v>
      </c>
      <c r="K59" s="14" t="s">
        <v>328</v>
      </c>
    </row>
    <row r="60" spans="1:11" x14ac:dyDescent="0.5">
      <c r="A60" s="20"/>
      <c r="B60" s="19" t="s">
        <v>155</v>
      </c>
      <c r="C60" s="12"/>
      <c r="D60" s="13"/>
      <c r="E60" s="7"/>
      <c r="F60" s="11" t="s">
        <v>327</v>
      </c>
      <c r="G60" s="21"/>
      <c r="H60" s="11" t="s">
        <v>327</v>
      </c>
      <c r="I60" s="21"/>
      <c r="J60" s="11" t="s">
        <v>18</v>
      </c>
      <c r="K60" s="15">
        <v>24859</v>
      </c>
    </row>
    <row r="61" spans="1:11" x14ac:dyDescent="0.5">
      <c r="A61" s="7"/>
      <c r="B61" s="18" t="s">
        <v>325</v>
      </c>
      <c r="C61" s="12"/>
      <c r="D61" s="13"/>
      <c r="E61" s="7"/>
      <c r="F61" s="11"/>
      <c r="G61" s="21"/>
      <c r="H61" s="11"/>
      <c r="I61" s="22"/>
      <c r="J61" s="11" t="s">
        <v>19</v>
      </c>
      <c r="K61" s="30" t="s">
        <v>660</v>
      </c>
    </row>
    <row r="62" spans="1:11" ht="24" customHeight="1" x14ac:dyDescent="0.5">
      <c r="A62" s="7"/>
      <c r="B62" s="18"/>
      <c r="C62" s="12"/>
      <c r="D62" s="13"/>
      <c r="E62" s="7"/>
      <c r="F62" s="11"/>
      <c r="G62" s="21"/>
      <c r="H62" s="11"/>
      <c r="I62" s="22"/>
      <c r="J62" s="11" t="s">
        <v>20</v>
      </c>
      <c r="K62" s="7"/>
    </row>
    <row r="63" spans="1:11" ht="24" customHeight="1" x14ac:dyDescent="0.5">
      <c r="A63" s="7"/>
      <c r="B63" s="18"/>
      <c r="C63" s="12"/>
      <c r="D63" s="13"/>
      <c r="E63" s="7"/>
      <c r="F63" s="11"/>
      <c r="G63" s="21"/>
      <c r="H63" s="11"/>
      <c r="I63" s="22"/>
      <c r="J63" s="11"/>
      <c r="K63" s="7"/>
    </row>
    <row r="64" spans="1:11" x14ac:dyDescent="0.5">
      <c r="A64" s="7">
        <v>11</v>
      </c>
      <c r="B64" s="18" t="s">
        <v>324</v>
      </c>
      <c r="C64" s="12">
        <v>880</v>
      </c>
      <c r="D64" s="13">
        <v>880</v>
      </c>
      <c r="E64" s="7" t="s">
        <v>16</v>
      </c>
      <c r="F64" s="11" t="s">
        <v>125</v>
      </c>
      <c r="G64" s="27">
        <v>880</v>
      </c>
      <c r="H64" s="11" t="s">
        <v>125</v>
      </c>
      <c r="I64" s="27">
        <v>880</v>
      </c>
      <c r="J64" s="12" t="s">
        <v>17</v>
      </c>
      <c r="K64" s="14" t="s">
        <v>330</v>
      </c>
    </row>
    <row r="65" spans="1:11" x14ac:dyDescent="0.5">
      <c r="A65" s="7"/>
      <c r="B65" s="19" t="s">
        <v>181</v>
      </c>
      <c r="C65" s="12"/>
      <c r="D65" s="13"/>
      <c r="E65" s="7"/>
      <c r="F65" s="11" t="s">
        <v>126</v>
      </c>
      <c r="G65" s="28"/>
      <c r="H65" s="11" t="s">
        <v>126</v>
      </c>
      <c r="I65" s="28"/>
      <c r="J65" s="11" t="s">
        <v>18</v>
      </c>
      <c r="K65" s="15">
        <v>24860</v>
      </c>
    </row>
    <row r="66" spans="1:11" x14ac:dyDescent="0.5">
      <c r="A66" s="7"/>
      <c r="B66" s="11" t="s">
        <v>329</v>
      </c>
      <c r="C66" s="12"/>
      <c r="D66" s="13"/>
      <c r="E66" s="7"/>
      <c r="F66" s="11"/>
      <c r="G66" s="28"/>
      <c r="H66" s="24"/>
      <c r="I66" s="21"/>
      <c r="J66" s="11" t="s">
        <v>19</v>
      </c>
      <c r="K66" s="30" t="s">
        <v>661</v>
      </c>
    </row>
    <row r="67" spans="1:11" x14ac:dyDescent="0.5">
      <c r="A67" s="7"/>
      <c r="B67" s="11"/>
      <c r="C67" s="12"/>
      <c r="D67" s="13"/>
      <c r="E67" s="7"/>
      <c r="F67" s="11"/>
      <c r="G67" s="28"/>
      <c r="H67" s="24"/>
      <c r="I67" s="21"/>
      <c r="J67" s="11" t="s">
        <v>20</v>
      </c>
      <c r="K67" s="7"/>
    </row>
    <row r="68" spans="1:11" x14ac:dyDescent="0.5">
      <c r="A68" s="7">
        <v>12</v>
      </c>
      <c r="B68" s="18" t="s">
        <v>324</v>
      </c>
      <c r="C68" s="12">
        <v>880</v>
      </c>
      <c r="D68" s="13">
        <v>880</v>
      </c>
      <c r="E68" s="7" t="s">
        <v>16</v>
      </c>
      <c r="F68" s="11" t="s">
        <v>125</v>
      </c>
      <c r="G68" s="27">
        <v>880</v>
      </c>
      <c r="H68" s="11" t="s">
        <v>125</v>
      </c>
      <c r="I68" s="27">
        <v>880</v>
      </c>
      <c r="J68" s="12" t="s">
        <v>17</v>
      </c>
      <c r="K68" s="14" t="s">
        <v>334</v>
      </c>
    </row>
    <row r="69" spans="1:11" x14ac:dyDescent="0.5">
      <c r="A69" s="7"/>
      <c r="B69" s="19" t="s">
        <v>331</v>
      </c>
      <c r="C69" s="12"/>
      <c r="D69" s="13"/>
      <c r="E69" s="7"/>
      <c r="F69" s="11" t="s">
        <v>126</v>
      </c>
      <c r="G69" s="28"/>
      <c r="H69" s="11" t="s">
        <v>126</v>
      </c>
      <c r="I69" s="28"/>
      <c r="J69" s="11" t="s">
        <v>18</v>
      </c>
      <c r="K69" s="15">
        <v>24860</v>
      </c>
    </row>
    <row r="70" spans="1:11" x14ac:dyDescent="0.5">
      <c r="A70" s="7"/>
      <c r="B70" s="11" t="s">
        <v>332</v>
      </c>
      <c r="C70" s="12"/>
      <c r="D70" s="13"/>
      <c r="E70" s="7"/>
      <c r="F70" s="11"/>
      <c r="G70" s="21"/>
      <c r="H70" s="24"/>
      <c r="I70" s="21"/>
      <c r="J70" s="11" t="s">
        <v>19</v>
      </c>
      <c r="K70" s="30" t="s">
        <v>662</v>
      </c>
    </row>
    <row r="71" spans="1:11" x14ac:dyDescent="0.5">
      <c r="A71" s="7"/>
      <c r="B71" s="11" t="s">
        <v>333</v>
      </c>
      <c r="C71" s="12"/>
      <c r="D71" s="13"/>
      <c r="E71" s="7"/>
      <c r="F71" s="11"/>
      <c r="G71" s="21"/>
      <c r="H71" s="24"/>
      <c r="I71" s="21"/>
      <c r="J71" s="11" t="s">
        <v>20</v>
      </c>
      <c r="K71" s="7"/>
    </row>
    <row r="72" spans="1:11" x14ac:dyDescent="0.5">
      <c r="A72" s="10"/>
      <c r="B72" s="16"/>
      <c r="C72" s="17"/>
      <c r="D72" s="17"/>
      <c r="E72" s="10"/>
      <c r="F72" s="16"/>
      <c r="G72" s="17"/>
      <c r="H72" s="16"/>
      <c r="I72" s="17"/>
      <c r="J72" s="16"/>
      <c r="K72" s="37"/>
    </row>
    <row r="73" spans="1:11" x14ac:dyDescent="0.5">
      <c r="A73" s="81" t="s">
        <v>278</v>
      </c>
      <c r="B73" s="81"/>
      <c r="C73" s="81"/>
      <c r="D73" s="81"/>
      <c r="E73" s="81"/>
      <c r="F73" s="81"/>
      <c r="G73" s="81"/>
      <c r="H73" s="81"/>
      <c r="I73" s="81"/>
      <c r="J73" s="81"/>
      <c r="K73" s="81"/>
    </row>
    <row r="74" spans="1:11" x14ac:dyDescent="0.5">
      <c r="A74" s="81" t="s">
        <v>0</v>
      </c>
      <c r="B74" s="81"/>
      <c r="C74" s="81"/>
      <c r="D74" s="81"/>
      <c r="E74" s="81"/>
      <c r="F74" s="81"/>
      <c r="G74" s="81"/>
      <c r="H74" s="81"/>
      <c r="I74" s="81"/>
      <c r="J74" s="81"/>
      <c r="K74" s="81"/>
    </row>
    <row r="75" spans="1:11" x14ac:dyDescent="0.5">
      <c r="A75" s="82" t="s">
        <v>279</v>
      </c>
      <c r="B75" s="82"/>
      <c r="C75" s="82"/>
      <c r="D75" s="82"/>
      <c r="E75" s="82"/>
      <c r="F75" s="82"/>
      <c r="G75" s="82"/>
      <c r="H75" s="82"/>
      <c r="I75" s="82"/>
      <c r="J75" s="82"/>
      <c r="K75" s="82"/>
    </row>
    <row r="76" spans="1:11" x14ac:dyDescent="0.5">
      <c r="A76" s="2" t="s">
        <v>1</v>
      </c>
      <c r="B76" s="72" t="s">
        <v>2</v>
      </c>
      <c r="C76" s="72" t="s">
        <v>3</v>
      </c>
      <c r="D76" s="72" t="s">
        <v>4</v>
      </c>
      <c r="E76" s="72" t="s">
        <v>5</v>
      </c>
      <c r="F76" s="75" t="s">
        <v>6</v>
      </c>
      <c r="G76" s="76"/>
      <c r="H76" s="75" t="s">
        <v>7</v>
      </c>
      <c r="I76" s="76"/>
      <c r="J76" s="3" t="s">
        <v>8</v>
      </c>
      <c r="K76" s="4" t="s">
        <v>9</v>
      </c>
    </row>
    <row r="77" spans="1:11" x14ac:dyDescent="0.5">
      <c r="A77" s="5" t="s">
        <v>10</v>
      </c>
      <c r="B77" s="73"/>
      <c r="C77" s="73"/>
      <c r="D77" s="73"/>
      <c r="E77" s="73"/>
      <c r="F77" s="77"/>
      <c r="G77" s="78"/>
      <c r="H77" s="77" t="s">
        <v>11</v>
      </c>
      <c r="I77" s="78"/>
      <c r="J77" s="6" t="s">
        <v>12</v>
      </c>
      <c r="K77" s="7" t="s">
        <v>13</v>
      </c>
    </row>
    <row r="78" spans="1:11" x14ac:dyDescent="0.5">
      <c r="A78" s="8"/>
      <c r="B78" s="74"/>
      <c r="C78" s="74"/>
      <c r="D78" s="74"/>
      <c r="E78" s="74"/>
      <c r="F78" s="79"/>
      <c r="G78" s="80"/>
      <c r="H78" s="79"/>
      <c r="I78" s="80"/>
      <c r="J78" s="9" t="s">
        <v>14</v>
      </c>
      <c r="K78" s="10" t="s">
        <v>15</v>
      </c>
    </row>
    <row r="79" spans="1:11" x14ac:dyDescent="0.5">
      <c r="A79" s="4">
        <v>13</v>
      </c>
      <c r="B79" s="18" t="s">
        <v>324</v>
      </c>
      <c r="C79" s="12">
        <v>2300</v>
      </c>
      <c r="D79" s="13">
        <v>2300</v>
      </c>
      <c r="E79" s="7" t="s">
        <v>16</v>
      </c>
      <c r="F79" s="11" t="s">
        <v>125</v>
      </c>
      <c r="G79" s="21">
        <v>2300</v>
      </c>
      <c r="H79" s="11" t="s">
        <v>125</v>
      </c>
      <c r="I79" s="21">
        <v>2300</v>
      </c>
      <c r="J79" s="12" t="s">
        <v>17</v>
      </c>
      <c r="K79" s="14" t="s">
        <v>339</v>
      </c>
    </row>
    <row r="80" spans="1:11" x14ac:dyDescent="0.5">
      <c r="A80" s="7"/>
      <c r="B80" s="19" t="s">
        <v>335</v>
      </c>
      <c r="C80" s="12"/>
      <c r="D80" s="13"/>
      <c r="E80" s="7"/>
      <c r="F80" s="11" t="s">
        <v>126</v>
      </c>
      <c r="G80" s="21"/>
      <c r="H80" s="11" t="s">
        <v>126</v>
      </c>
      <c r="I80" s="21"/>
      <c r="J80" s="11" t="s">
        <v>18</v>
      </c>
      <c r="K80" s="15">
        <v>24866</v>
      </c>
    </row>
    <row r="81" spans="1:11" x14ac:dyDescent="0.5">
      <c r="A81" s="7"/>
      <c r="B81" s="11" t="s">
        <v>336</v>
      </c>
      <c r="C81" s="12"/>
      <c r="D81" s="13"/>
      <c r="E81" s="7"/>
      <c r="F81" s="11"/>
      <c r="G81" s="21"/>
      <c r="H81" s="11"/>
      <c r="I81" s="22"/>
      <c r="J81" s="11" t="s">
        <v>19</v>
      </c>
      <c r="K81" s="30" t="s">
        <v>663</v>
      </c>
    </row>
    <row r="82" spans="1:11" x14ac:dyDescent="0.5">
      <c r="A82" s="7"/>
      <c r="B82" s="11" t="s">
        <v>337</v>
      </c>
      <c r="C82" s="12"/>
      <c r="D82" s="13"/>
      <c r="E82" s="7"/>
      <c r="F82" s="11"/>
      <c r="G82" s="21"/>
      <c r="H82" s="11"/>
      <c r="I82" s="22"/>
      <c r="J82" s="11" t="s">
        <v>20</v>
      </c>
      <c r="K82" s="38"/>
    </row>
    <row r="83" spans="1:11" x14ac:dyDescent="0.5">
      <c r="A83" s="7"/>
      <c r="B83" s="18" t="s">
        <v>338</v>
      </c>
      <c r="C83" s="12"/>
      <c r="D83" s="13"/>
      <c r="E83" s="7"/>
      <c r="F83" s="12"/>
      <c r="G83" s="21"/>
      <c r="H83" s="12"/>
      <c r="I83" s="21"/>
      <c r="J83" s="12"/>
      <c r="K83" s="14"/>
    </row>
    <row r="84" spans="1:11" x14ac:dyDescent="0.5">
      <c r="A84" s="20"/>
      <c r="B84" s="19"/>
      <c r="C84" s="12"/>
      <c r="D84" s="13"/>
      <c r="E84" s="7"/>
      <c r="F84" s="11"/>
      <c r="G84" s="65"/>
      <c r="H84" s="11"/>
      <c r="I84" s="21"/>
      <c r="J84" s="11"/>
      <c r="K84" s="15"/>
    </row>
    <row r="85" spans="1:11" x14ac:dyDescent="0.5">
      <c r="A85" s="7">
        <v>14</v>
      </c>
      <c r="B85" s="18" t="s">
        <v>871</v>
      </c>
      <c r="C85" s="12">
        <v>144600</v>
      </c>
      <c r="D85" s="13">
        <v>139348.01999999999</v>
      </c>
      <c r="E85" s="7" t="s">
        <v>16</v>
      </c>
      <c r="F85" s="11" t="s">
        <v>876</v>
      </c>
      <c r="G85" s="65">
        <v>138990</v>
      </c>
      <c r="H85" s="11" t="s">
        <v>876</v>
      </c>
      <c r="I85" s="21">
        <v>138990</v>
      </c>
      <c r="J85" s="12" t="s">
        <v>17</v>
      </c>
      <c r="K85" s="14" t="s">
        <v>210</v>
      </c>
    </row>
    <row r="86" spans="1:11" x14ac:dyDescent="0.5">
      <c r="A86" s="7"/>
      <c r="B86" s="39" t="s">
        <v>872</v>
      </c>
      <c r="C86" s="12"/>
      <c r="D86" s="13"/>
      <c r="E86" s="7"/>
      <c r="F86" s="11" t="s">
        <v>877</v>
      </c>
      <c r="G86" s="65"/>
      <c r="H86" s="11" t="s">
        <v>877</v>
      </c>
      <c r="I86" s="21"/>
      <c r="J86" s="11" t="s">
        <v>18</v>
      </c>
      <c r="K86" s="14" t="s">
        <v>59</v>
      </c>
    </row>
    <row r="87" spans="1:11" x14ac:dyDescent="0.5">
      <c r="A87" s="7"/>
      <c r="B87" s="39" t="s">
        <v>873</v>
      </c>
      <c r="C87" s="12"/>
      <c r="D87" s="13"/>
      <c r="E87" s="7"/>
      <c r="F87" s="11"/>
      <c r="G87" s="65"/>
      <c r="H87" s="11"/>
      <c r="I87" s="22"/>
      <c r="J87" s="11" t="s">
        <v>19</v>
      </c>
      <c r="K87" s="15">
        <v>24851</v>
      </c>
    </row>
    <row r="88" spans="1:11" x14ac:dyDescent="0.5">
      <c r="A88" s="7"/>
      <c r="B88" s="18" t="s">
        <v>874</v>
      </c>
      <c r="C88" s="12"/>
      <c r="D88" s="13"/>
      <c r="E88" s="7"/>
      <c r="F88" s="11"/>
      <c r="G88" s="66"/>
      <c r="H88" s="11"/>
      <c r="I88" s="27"/>
      <c r="J88" s="11" t="s">
        <v>20</v>
      </c>
      <c r="K88" s="46"/>
    </row>
    <row r="89" spans="1:11" x14ac:dyDescent="0.5">
      <c r="A89" s="7"/>
      <c r="B89" s="19" t="s">
        <v>875</v>
      </c>
      <c r="C89" s="12"/>
      <c r="D89" s="13"/>
      <c r="E89" s="7"/>
      <c r="F89" s="11"/>
      <c r="G89" s="67"/>
      <c r="H89" s="11"/>
      <c r="I89" s="28"/>
      <c r="J89" s="11"/>
      <c r="K89" s="15"/>
    </row>
    <row r="90" spans="1:11" x14ac:dyDescent="0.5">
      <c r="A90" s="7"/>
      <c r="B90" s="11"/>
      <c r="C90" s="12"/>
      <c r="D90" s="13"/>
      <c r="E90" s="7"/>
      <c r="F90" s="11"/>
      <c r="G90" s="67"/>
      <c r="H90" s="24"/>
      <c r="I90" s="21"/>
      <c r="J90" s="11"/>
      <c r="K90" s="25"/>
    </row>
    <row r="91" spans="1:11" x14ac:dyDescent="0.5">
      <c r="A91" s="7">
        <v>15</v>
      </c>
      <c r="B91" s="11" t="s">
        <v>878</v>
      </c>
      <c r="C91" s="12">
        <v>989100</v>
      </c>
      <c r="D91" s="13">
        <v>986542.57</v>
      </c>
      <c r="E91" s="7" t="s">
        <v>931</v>
      </c>
      <c r="F91" s="11" t="s">
        <v>885</v>
      </c>
      <c r="G91" s="65">
        <v>752600</v>
      </c>
      <c r="H91" s="11" t="s">
        <v>876</v>
      </c>
      <c r="I91" s="21">
        <v>752600</v>
      </c>
      <c r="J91" s="12" t="s">
        <v>17</v>
      </c>
      <c r="K91" s="14" t="s">
        <v>210</v>
      </c>
    </row>
    <row r="92" spans="1:11" x14ac:dyDescent="0.5">
      <c r="A92" s="7"/>
      <c r="B92" s="18" t="s">
        <v>879</v>
      </c>
      <c r="C92" s="12"/>
      <c r="D92" s="13"/>
      <c r="E92" s="7"/>
      <c r="F92" s="11" t="s">
        <v>886</v>
      </c>
      <c r="G92" s="66">
        <v>838560</v>
      </c>
      <c r="H92" s="11" t="s">
        <v>877</v>
      </c>
      <c r="I92" s="27"/>
      <c r="J92" s="11" t="s">
        <v>18</v>
      </c>
      <c r="K92" s="14" t="s">
        <v>62</v>
      </c>
    </row>
    <row r="93" spans="1:11" x14ac:dyDescent="0.5">
      <c r="A93" s="7"/>
      <c r="B93" s="19" t="s">
        <v>880</v>
      </c>
      <c r="C93" s="12"/>
      <c r="D93" s="13"/>
      <c r="E93" s="7"/>
      <c r="F93" s="19" t="s">
        <v>887</v>
      </c>
      <c r="G93" s="65">
        <v>88555</v>
      </c>
      <c r="H93" s="11"/>
      <c r="I93" s="28"/>
      <c r="J93" s="11" t="s">
        <v>19</v>
      </c>
      <c r="K93" s="15">
        <v>24857</v>
      </c>
    </row>
    <row r="94" spans="1:11" x14ac:dyDescent="0.5">
      <c r="A94" s="7"/>
      <c r="B94" s="11"/>
      <c r="C94" s="12"/>
      <c r="D94" s="13"/>
      <c r="E94" s="7"/>
      <c r="F94" s="11" t="s">
        <v>888</v>
      </c>
      <c r="G94" s="65">
        <v>927000</v>
      </c>
      <c r="H94" s="24"/>
      <c r="I94" s="21"/>
      <c r="J94" s="11" t="s">
        <v>20</v>
      </c>
      <c r="K94" s="46"/>
    </row>
    <row r="95" spans="1:11" x14ac:dyDescent="0.5">
      <c r="A95" s="7"/>
      <c r="B95" s="11"/>
      <c r="C95" s="12"/>
      <c r="D95" s="13"/>
      <c r="E95" s="7"/>
      <c r="F95" s="11" t="s">
        <v>889</v>
      </c>
      <c r="G95" s="65"/>
      <c r="H95" s="24"/>
      <c r="I95" s="21"/>
      <c r="J95" s="11"/>
      <c r="K95" s="15"/>
    </row>
    <row r="96" spans="1:11" x14ac:dyDescent="0.5">
      <c r="A96" s="10"/>
      <c r="B96" s="16"/>
      <c r="C96" s="17"/>
      <c r="D96" s="17"/>
      <c r="E96" s="10"/>
      <c r="F96" s="16" t="s">
        <v>890</v>
      </c>
      <c r="G96" s="68">
        <v>960000</v>
      </c>
      <c r="H96" s="16"/>
      <c r="I96" s="17"/>
      <c r="J96" s="16"/>
      <c r="K96" s="37"/>
    </row>
    <row r="97" spans="1:11" x14ac:dyDescent="0.5">
      <c r="A97" s="81" t="s">
        <v>278</v>
      </c>
      <c r="B97" s="81"/>
      <c r="C97" s="81"/>
      <c r="D97" s="81"/>
      <c r="E97" s="81"/>
      <c r="F97" s="81"/>
      <c r="G97" s="81"/>
      <c r="H97" s="81"/>
      <c r="I97" s="81"/>
      <c r="J97" s="81"/>
      <c r="K97" s="81"/>
    </row>
    <row r="98" spans="1:11" x14ac:dyDescent="0.5">
      <c r="A98" s="81" t="s">
        <v>0</v>
      </c>
      <c r="B98" s="81"/>
      <c r="C98" s="81"/>
      <c r="D98" s="81"/>
      <c r="E98" s="81"/>
      <c r="F98" s="81"/>
      <c r="G98" s="81"/>
      <c r="H98" s="81"/>
      <c r="I98" s="81"/>
      <c r="J98" s="81"/>
      <c r="K98" s="81"/>
    </row>
    <row r="99" spans="1:11" x14ac:dyDescent="0.5">
      <c r="A99" s="82" t="s">
        <v>279</v>
      </c>
      <c r="B99" s="82"/>
      <c r="C99" s="82"/>
      <c r="D99" s="82"/>
      <c r="E99" s="82"/>
      <c r="F99" s="82"/>
      <c r="G99" s="82"/>
      <c r="H99" s="82"/>
      <c r="I99" s="82"/>
      <c r="J99" s="82"/>
      <c r="K99" s="82"/>
    </row>
    <row r="100" spans="1:11" x14ac:dyDescent="0.5">
      <c r="A100" s="2" t="s">
        <v>1</v>
      </c>
      <c r="B100" s="72" t="s">
        <v>2</v>
      </c>
      <c r="C100" s="72" t="s">
        <v>3</v>
      </c>
      <c r="D100" s="72" t="s">
        <v>4</v>
      </c>
      <c r="E100" s="72" t="s">
        <v>5</v>
      </c>
      <c r="F100" s="75" t="s">
        <v>6</v>
      </c>
      <c r="G100" s="76"/>
      <c r="H100" s="75" t="s">
        <v>7</v>
      </c>
      <c r="I100" s="76"/>
      <c r="J100" s="3" t="s">
        <v>8</v>
      </c>
      <c r="K100" s="4" t="s">
        <v>9</v>
      </c>
    </row>
    <row r="101" spans="1:11" x14ac:dyDescent="0.5">
      <c r="A101" s="5" t="s">
        <v>10</v>
      </c>
      <c r="B101" s="73"/>
      <c r="C101" s="73"/>
      <c r="D101" s="73"/>
      <c r="E101" s="73"/>
      <c r="F101" s="77"/>
      <c r="G101" s="78"/>
      <c r="H101" s="77" t="s">
        <v>11</v>
      </c>
      <c r="I101" s="78"/>
      <c r="J101" s="6" t="s">
        <v>12</v>
      </c>
      <c r="K101" s="7" t="s">
        <v>13</v>
      </c>
    </row>
    <row r="102" spans="1:11" x14ac:dyDescent="0.5">
      <c r="A102" s="8"/>
      <c r="B102" s="74"/>
      <c r="C102" s="74"/>
      <c r="D102" s="74"/>
      <c r="E102" s="74"/>
      <c r="F102" s="79"/>
      <c r="G102" s="80"/>
      <c r="H102" s="79"/>
      <c r="I102" s="80"/>
      <c r="J102" s="9" t="s">
        <v>14</v>
      </c>
      <c r="K102" s="10" t="s">
        <v>15</v>
      </c>
    </row>
    <row r="103" spans="1:11" x14ac:dyDescent="0.5">
      <c r="A103" s="4">
        <v>16</v>
      </c>
      <c r="B103" s="49" t="s">
        <v>881</v>
      </c>
      <c r="C103" s="12">
        <v>5558000</v>
      </c>
      <c r="D103" s="13">
        <v>5577900.6799999997</v>
      </c>
      <c r="E103" s="7"/>
      <c r="F103" s="26" t="s">
        <v>933</v>
      </c>
      <c r="G103" s="21">
        <v>4989999</v>
      </c>
      <c r="H103" s="11" t="s">
        <v>884</v>
      </c>
      <c r="I103" s="21">
        <v>4989999</v>
      </c>
      <c r="J103" s="12"/>
      <c r="K103" s="14" t="s">
        <v>210</v>
      </c>
    </row>
    <row r="104" spans="1:11" x14ac:dyDescent="0.5">
      <c r="A104" s="7"/>
      <c r="B104" s="39" t="s">
        <v>882</v>
      </c>
      <c r="C104" s="12"/>
      <c r="D104" s="13"/>
      <c r="E104" s="7"/>
      <c r="F104" s="11"/>
      <c r="G104" s="21"/>
      <c r="H104" s="11" t="s">
        <v>515</v>
      </c>
      <c r="I104" s="21"/>
      <c r="J104" s="11"/>
      <c r="K104" s="14" t="s">
        <v>68</v>
      </c>
    </row>
    <row r="105" spans="1:11" x14ac:dyDescent="0.5">
      <c r="A105" s="7"/>
      <c r="B105" s="19" t="s">
        <v>883</v>
      </c>
      <c r="C105" s="12"/>
      <c r="D105" s="13"/>
      <c r="E105" s="7"/>
      <c r="F105" s="11" t="s">
        <v>885</v>
      </c>
      <c r="G105" s="21">
        <v>5560000</v>
      </c>
      <c r="H105" s="11"/>
      <c r="I105" s="22"/>
      <c r="J105" s="11"/>
      <c r="K105" s="15">
        <v>24861</v>
      </c>
    </row>
    <row r="106" spans="1:11" x14ac:dyDescent="0.5">
      <c r="A106" s="7"/>
      <c r="B106" s="11"/>
      <c r="C106" s="12"/>
      <c r="D106" s="13"/>
      <c r="E106" s="7"/>
      <c r="F106" s="11"/>
      <c r="G106" s="21"/>
      <c r="H106" s="11"/>
      <c r="I106" s="22"/>
      <c r="J106" s="11"/>
      <c r="K106" s="46"/>
    </row>
    <row r="107" spans="1:11" x14ac:dyDescent="0.5">
      <c r="A107" s="7"/>
      <c r="B107" s="18"/>
      <c r="C107" s="12"/>
      <c r="D107" s="13"/>
      <c r="E107" s="7"/>
      <c r="F107" s="12"/>
      <c r="G107" s="21"/>
      <c r="H107" s="12"/>
      <c r="I107" s="21"/>
      <c r="J107" s="12"/>
      <c r="K107" s="15"/>
    </row>
    <row r="108" spans="1:11" x14ac:dyDescent="0.5">
      <c r="A108" s="20"/>
      <c r="B108" s="19"/>
      <c r="C108" s="12"/>
      <c r="D108" s="13"/>
      <c r="E108" s="7"/>
      <c r="F108" s="11"/>
      <c r="G108" s="21"/>
      <c r="H108" s="11"/>
      <c r="I108" s="21"/>
      <c r="J108" s="11"/>
      <c r="K108" s="15"/>
    </row>
    <row r="109" spans="1:11" x14ac:dyDescent="0.5">
      <c r="A109" s="7"/>
      <c r="B109" s="18"/>
      <c r="C109" s="12"/>
      <c r="D109" s="13"/>
      <c r="E109" s="7"/>
      <c r="F109" s="11"/>
      <c r="G109" s="21"/>
      <c r="H109" s="11"/>
      <c r="I109" s="21"/>
      <c r="J109" s="12"/>
      <c r="K109" s="14"/>
    </row>
    <row r="110" spans="1:11" x14ac:dyDescent="0.5">
      <c r="A110" s="7"/>
      <c r="B110" s="18"/>
      <c r="C110" s="12"/>
      <c r="D110" s="13"/>
      <c r="E110" s="7"/>
      <c r="F110" s="11"/>
      <c r="G110" s="21"/>
      <c r="H110" s="11"/>
      <c r="I110" s="21"/>
      <c r="J110" s="11"/>
      <c r="K110" s="14"/>
    </row>
    <row r="111" spans="1:11" x14ac:dyDescent="0.5">
      <c r="A111" s="7"/>
      <c r="B111" s="18"/>
      <c r="C111" s="12"/>
      <c r="D111" s="13"/>
      <c r="E111" s="7"/>
      <c r="F111" s="11"/>
      <c r="G111" s="21"/>
      <c r="H111" s="11"/>
      <c r="I111" s="22"/>
      <c r="J111" s="11"/>
      <c r="K111" s="15"/>
    </row>
    <row r="112" spans="1:11" x14ac:dyDescent="0.5">
      <c r="A112" s="7"/>
      <c r="B112" s="18"/>
      <c r="C112" s="12"/>
      <c r="D112" s="13"/>
      <c r="E112" s="7"/>
      <c r="F112" s="11"/>
      <c r="G112" s="27"/>
      <c r="H112" s="11"/>
      <c r="I112" s="27"/>
      <c r="J112" s="11"/>
      <c r="K112" s="46"/>
    </row>
    <row r="113" spans="1:11" x14ac:dyDescent="0.5">
      <c r="A113" s="7"/>
      <c r="B113" s="19"/>
      <c r="C113" s="12"/>
      <c r="D113" s="13"/>
      <c r="E113" s="7"/>
      <c r="F113" s="11"/>
      <c r="G113" s="28"/>
      <c r="H113" s="11"/>
      <c r="I113" s="28"/>
      <c r="J113" s="11"/>
      <c r="K113" s="15"/>
    </row>
    <row r="114" spans="1:11" x14ac:dyDescent="0.5">
      <c r="A114" s="7"/>
      <c r="B114" s="11"/>
      <c r="C114" s="12"/>
      <c r="D114" s="13"/>
      <c r="E114" s="7"/>
      <c r="F114" s="11"/>
      <c r="G114" s="28"/>
      <c r="H114" s="24"/>
      <c r="I114" s="21"/>
      <c r="J114" s="11"/>
      <c r="K114" s="25"/>
    </row>
    <row r="115" spans="1:11" x14ac:dyDescent="0.5">
      <c r="A115" s="7"/>
      <c r="B115" s="40"/>
      <c r="C115" s="12"/>
      <c r="D115" s="13"/>
      <c r="E115" s="7"/>
      <c r="F115" s="11"/>
      <c r="G115" s="21"/>
      <c r="H115" s="11"/>
      <c r="I115" s="21"/>
      <c r="J115" s="12"/>
      <c r="K115" s="14"/>
    </row>
    <row r="116" spans="1:11" x14ac:dyDescent="0.5">
      <c r="A116" s="7"/>
      <c r="B116" s="39"/>
      <c r="C116" s="12"/>
      <c r="D116" s="13"/>
      <c r="E116" s="7"/>
      <c r="F116" s="11"/>
      <c r="G116" s="27"/>
      <c r="H116" s="11"/>
      <c r="I116" s="27"/>
      <c r="J116" s="11"/>
      <c r="K116" s="14"/>
    </row>
    <row r="117" spans="1:11" x14ac:dyDescent="0.5">
      <c r="A117" s="7"/>
      <c r="B117" s="19"/>
      <c r="C117" s="12"/>
      <c r="D117" s="13"/>
      <c r="E117" s="7"/>
      <c r="F117" s="11"/>
      <c r="G117" s="28"/>
      <c r="H117" s="11"/>
      <c r="I117" s="28"/>
      <c r="J117" s="11"/>
      <c r="K117" s="15"/>
    </row>
    <row r="118" spans="1:11" x14ac:dyDescent="0.5">
      <c r="A118" s="7"/>
      <c r="B118" s="11"/>
      <c r="C118" s="12"/>
      <c r="D118" s="13"/>
      <c r="E118" s="7"/>
      <c r="F118" s="11"/>
      <c r="G118" s="21"/>
      <c r="H118" s="24"/>
      <c r="I118" s="21"/>
      <c r="J118" s="11"/>
      <c r="K118" s="46"/>
    </row>
    <row r="119" spans="1:11" x14ac:dyDescent="0.5">
      <c r="A119" s="7"/>
      <c r="B119" s="11"/>
      <c r="C119" s="12"/>
      <c r="D119" s="13"/>
      <c r="E119" s="7"/>
      <c r="F119" s="11"/>
      <c r="G119" s="21"/>
      <c r="H119" s="24"/>
      <c r="I119" s="21"/>
      <c r="J119" s="11"/>
      <c r="K119" s="15"/>
    </row>
    <row r="120" spans="1:11" x14ac:dyDescent="0.5">
      <c r="A120" s="10"/>
      <c r="B120" s="16"/>
      <c r="C120" s="17"/>
      <c r="D120" s="17"/>
      <c r="E120" s="10"/>
      <c r="F120" s="16"/>
      <c r="G120" s="17"/>
      <c r="H120" s="16"/>
      <c r="I120" s="17"/>
      <c r="J120" s="16"/>
      <c r="K120" s="37"/>
    </row>
  </sheetData>
  <mergeCells count="55">
    <mergeCell ref="H52:I52"/>
    <mergeCell ref="H53:I53"/>
    <mergeCell ref="H54:I54"/>
    <mergeCell ref="H29:I29"/>
    <mergeCell ref="H30:I30"/>
    <mergeCell ref="A49:K49"/>
    <mergeCell ref="A50:K50"/>
    <mergeCell ref="A51:K51"/>
    <mergeCell ref="B52:B54"/>
    <mergeCell ref="C52:C54"/>
    <mergeCell ref="D52:D54"/>
    <mergeCell ref="E52:E54"/>
    <mergeCell ref="F52:G54"/>
    <mergeCell ref="A25:K25"/>
    <mergeCell ref="A26:K26"/>
    <mergeCell ref="A27:K27"/>
    <mergeCell ref="B28:B30"/>
    <mergeCell ref="C28:C30"/>
    <mergeCell ref="D28:D30"/>
    <mergeCell ref="E28:E30"/>
    <mergeCell ref="F28:G30"/>
    <mergeCell ref="H28:I28"/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  <mergeCell ref="H6:I6"/>
    <mergeCell ref="A73:K73"/>
    <mergeCell ref="A74:K74"/>
    <mergeCell ref="A75:K75"/>
    <mergeCell ref="B76:B78"/>
    <mergeCell ref="C76:C78"/>
    <mergeCell ref="D76:D78"/>
    <mergeCell ref="E76:E78"/>
    <mergeCell ref="F76:G78"/>
    <mergeCell ref="H76:I76"/>
    <mergeCell ref="H77:I77"/>
    <mergeCell ref="H78:I78"/>
    <mergeCell ref="A97:K97"/>
    <mergeCell ref="A98:K98"/>
    <mergeCell ref="A99:K99"/>
    <mergeCell ref="B100:B102"/>
    <mergeCell ref="C100:C102"/>
    <mergeCell ref="D100:D102"/>
    <mergeCell ref="E100:E102"/>
    <mergeCell ref="F100:G102"/>
    <mergeCell ref="H100:I100"/>
    <mergeCell ref="H101:I101"/>
    <mergeCell ref="H102:I102"/>
  </mergeCells>
  <pageMargins left="0" right="0" top="0.35433070866141736" bottom="0.35433070866141736" header="0.31496062992125984" footer="0.31496062992125984"/>
  <pageSetup paperSize="9" scale="95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6E6E0-34E5-4838-AB99-AE0F6D6950A0}">
  <sheetPr>
    <tabColor rgb="FFFF99CC"/>
  </sheetPr>
  <dimension ref="A1:L72"/>
  <sheetViews>
    <sheetView topLeftCell="A58" zoomScale="120" zoomScaleNormal="120" workbookViewId="0">
      <selection activeCell="K67" sqref="K67:K68"/>
    </sheetView>
  </sheetViews>
  <sheetFormatPr defaultRowHeight="23.25" x14ac:dyDescent="0.5"/>
  <cols>
    <col min="1" max="1" width="5.125" style="1" customWidth="1"/>
    <col min="2" max="2" width="20.25" style="1" customWidth="1"/>
    <col min="3" max="3" width="14.5" style="1" customWidth="1"/>
    <col min="4" max="4" width="10.375" style="1" customWidth="1"/>
    <col min="5" max="5" width="10.5" style="1" customWidth="1"/>
    <col min="6" max="6" width="16.5" style="1" customWidth="1"/>
    <col min="7" max="7" width="10.25" style="1" customWidth="1"/>
    <col min="8" max="8" width="15.875" style="1" customWidth="1"/>
    <col min="9" max="9" width="10.5" style="1" customWidth="1"/>
    <col min="10" max="10" width="12.5" style="1" customWidth="1"/>
    <col min="11" max="11" width="16.25" style="1" customWidth="1"/>
    <col min="12" max="256" width="9" style="1"/>
    <col min="257" max="257" width="5.125" style="1" customWidth="1"/>
    <col min="258" max="258" width="20.25" style="1" customWidth="1"/>
    <col min="259" max="259" width="14.5" style="1" customWidth="1"/>
    <col min="260" max="260" width="10.375" style="1" customWidth="1"/>
    <col min="261" max="261" width="10.5" style="1" customWidth="1"/>
    <col min="262" max="262" width="16.5" style="1" customWidth="1"/>
    <col min="263" max="263" width="10.25" style="1" customWidth="1"/>
    <col min="264" max="264" width="15.875" style="1" customWidth="1"/>
    <col min="265" max="265" width="10.5" style="1" customWidth="1"/>
    <col min="266" max="266" width="12.5" style="1" customWidth="1"/>
    <col min="267" max="267" width="16.25" style="1" customWidth="1"/>
    <col min="268" max="512" width="9" style="1"/>
    <col min="513" max="513" width="5.125" style="1" customWidth="1"/>
    <col min="514" max="514" width="20.25" style="1" customWidth="1"/>
    <col min="515" max="515" width="14.5" style="1" customWidth="1"/>
    <col min="516" max="516" width="10.375" style="1" customWidth="1"/>
    <col min="517" max="517" width="10.5" style="1" customWidth="1"/>
    <col min="518" max="518" width="16.5" style="1" customWidth="1"/>
    <col min="519" max="519" width="10.25" style="1" customWidth="1"/>
    <col min="520" max="520" width="15.875" style="1" customWidth="1"/>
    <col min="521" max="521" width="10.5" style="1" customWidth="1"/>
    <col min="522" max="522" width="12.5" style="1" customWidth="1"/>
    <col min="523" max="523" width="16.25" style="1" customWidth="1"/>
    <col min="524" max="768" width="9" style="1"/>
    <col min="769" max="769" width="5.125" style="1" customWidth="1"/>
    <col min="770" max="770" width="20.25" style="1" customWidth="1"/>
    <col min="771" max="771" width="14.5" style="1" customWidth="1"/>
    <col min="772" max="772" width="10.375" style="1" customWidth="1"/>
    <col min="773" max="773" width="10.5" style="1" customWidth="1"/>
    <col min="774" max="774" width="16.5" style="1" customWidth="1"/>
    <col min="775" max="775" width="10.25" style="1" customWidth="1"/>
    <col min="776" max="776" width="15.875" style="1" customWidth="1"/>
    <col min="777" max="777" width="10.5" style="1" customWidth="1"/>
    <col min="778" max="778" width="12.5" style="1" customWidth="1"/>
    <col min="779" max="779" width="16.25" style="1" customWidth="1"/>
    <col min="780" max="1024" width="9" style="1"/>
    <col min="1025" max="1025" width="5.125" style="1" customWidth="1"/>
    <col min="1026" max="1026" width="20.25" style="1" customWidth="1"/>
    <col min="1027" max="1027" width="14.5" style="1" customWidth="1"/>
    <col min="1028" max="1028" width="10.375" style="1" customWidth="1"/>
    <col min="1029" max="1029" width="10.5" style="1" customWidth="1"/>
    <col min="1030" max="1030" width="16.5" style="1" customWidth="1"/>
    <col min="1031" max="1031" width="10.25" style="1" customWidth="1"/>
    <col min="1032" max="1032" width="15.875" style="1" customWidth="1"/>
    <col min="1033" max="1033" width="10.5" style="1" customWidth="1"/>
    <col min="1034" max="1034" width="12.5" style="1" customWidth="1"/>
    <col min="1035" max="1035" width="16.25" style="1" customWidth="1"/>
    <col min="1036" max="1280" width="9" style="1"/>
    <col min="1281" max="1281" width="5.125" style="1" customWidth="1"/>
    <col min="1282" max="1282" width="20.25" style="1" customWidth="1"/>
    <col min="1283" max="1283" width="14.5" style="1" customWidth="1"/>
    <col min="1284" max="1284" width="10.375" style="1" customWidth="1"/>
    <col min="1285" max="1285" width="10.5" style="1" customWidth="1"/>
    <col min="1286" max="1286" width="16.5" style="1" customWidth="1"/>
    <col min="1287" max="1287" width="10.25" style="1" customWidth="1"/>
    <col min="1288" max="1288" width="15.875" style="1" customWidth="1"/>
    <col min="1289" max="1289" width="10.5" style="1" customWidth="1"/>
    <col min="1290" max="1290" width="12.5" style="1" customWidth="1"/>
    <col min="1291" max="1291" width="16.25" style="1" customWidth="1"/>
    <col min="1292" max="1536" width="9" style="1"/>
    <col min="1537" max="1537" width="5.125" style="1" customWidth="1"/>
    <col min="1538" max="1538" width="20.25" style="1" customWidth="1"/>
    <col min="1539" max="1539" width="14.5" style="1" customWidth="1"/>
    <col min="1540" max="1540" width="10.375" style="1" customWidth="1"/>
    <col min="1541" max="1541" width="10.5" style="1" customWidth="1"/>
    <col min="1542" max="1542" width="16.5" style="1" customWidth="1"/>
    <col min="1543" max="1543" width="10.25" style="1" customWidth="1"/>
    <col min="1544" max="1544" width="15.875" style="1" customWidth="1"/>
    <col min="1545" max="1545" width="10.5" style="1" customWidth="1"/>
    <col min="1546" max="1546" width="12.5" style="1" customWidth="1"/>
    <col min="1547" max="1547" width="16.25" style="1" customWidth="1"/>
    <col min="1548" max="1792" width="9" style="1"/>
    <col min="1793" max="1793" width="5.125" style="1" customWidth="1"/>
    <col min="1794" max="1794" width="20.25" style="1" customWidth="1"/>
    <col min="1795" max="1795" width="14.5" style="1" customWidth="1"/>
    <col min="1796" max="1796" width="10.375" style="1" customWidth="1"/>
    <col min="1797" max="1797" width="10.5" style="1" customWidth="1"/>
    <col min="1798" max="1798" width="16.5" style="1" customWidth="1"/>
    <col min="1799" max="1799" width="10.25" style="1" customWidth="1"/>
    <col min="1800" max="1800" width="15.875" style="1" customWidth="1"/>
    <col min="1801" max="1801" width="10.5" style="1" customWidth="1"/>
    <col min="1802" max="1802" width="12.5" style="1" customWidth="1"/>
    <col min="1803" max="1803" width="16.25" style="1" customWidth="1"/>
    <col min="1804" max="2048" width="9" style="1"/>
    <col min="2049" max="2049" width="5.125" style="1" customWidth="1"/>
    <col min="2050" max="2050" width="20.25" style="1" customWidth="1"/>
    <col min="2051" max="2051" width="14.5" style="1" customWidth="1"/>
    <col min="2052" max="2052" width="10.375" style="1" customWidth="1"/>
    <col min="2053" max="2053" width="10.5" style="1" customWidth="1"/>
    <col min="2054" max="2054" width="16.5" style="1" customWidth="1"/>
    <col min="2055" max="2055" width="10.25" style="1" customWidth="1"/>
    <col min="2056" max="2056" width="15.875" style="1" customWidth="1"/>
    <col min="2057" max="2057" width="10.5" style="1" customWidth="1"/>
    <col min="2058" max="2058" width="12.5" style="1" customWidth="1"/>
    <col min="2059" max="2059" width="16.25" style="1" customWidth="1"/>
    <col min="2060" max="2304" width="9" style="1"/>
    <col min="2305" max="2305" width="5.125" style="1" customWidth="1"/>
    <col min="2306" max="2306" width="20.25" style="1" customWidth="1"/>
    <col min="2307" max="2307" width="14.5" style="1" customWidth="1"/>
    <col min="2308" max="2308" width="10.375" style="1" customWidth="1"/>
    <col min="2309" max="2309" width="10.5" style="1" customWidth="1"/>
    <col min="2310" max="2310" width="16.5" style="1" customWidth="1"/>
    <col min="2311" max="2311" width="10.25" style="1" customWidth="1"/>
    <col min="2312" max="2312" width="15.875" style="1" customWidth="1"/>
    <col min="2313" max="2313" width="10.5" style="1" customWidth="1"/>
    <col min="2314" max="2314" width="12.5" style="1" customWidth="1"/>
    <col min="2315" max="2315" width="16.25" style="1" customWidth="1"/>
    <col min="2316" max="2560" width="9" style="1"/>
    <col min="2561" max="2561" width="5.125" style="1" customWidth="1"/>
    <col min="2562" max="2562" width="20.25" style="1" customWidth="1"/>
    <col min="2563" max="2563" width="14.5" style="1" customWidth="1"/>
    <col min="2564" max="2564" width="10.375" style="1" customWidth="1"/>
    <col min="2565" max="2565" width="10.5" style="1" customWidth="1"/>
    <col min="2566" max="2566" width="16.5" style="1" customWidth="1"/>
    <col min="2567" max="2567" width="10.25" style="1" customWidth="1"/>
    <col min="2568" max="2568" width="15.875" style="1" customWidth="1"/>
    <col min="2569" max="2569" width="10.5" style="1" customWidth="1"/>
    <col min="2570" max="2570" width="12.5" style="1" customWidth="1"/>
    <col min="2571" max="2571" width="16.25" style="1" customWidth="1"/>
    <col min="2572" max="2816" width="9" style="1"/>
    <col min="2817" max="2817" width="5.125" style="1" customWidth="1"/>
    <col min="2818" max="2818" width="20.25" style="1" customWidth="1"/>
    <col min="2819" max="2819" width="14.5" style="1" customWidth="1"/>
    <col min="2820" max="2820" width="10.375" style="1" customWidth="1"/>
    <col min="2821" max="2821" width="10.5" style="1" customWidth="1"/>
    <col min="2822" max="2822" width="16.5" style="1" customWidth="1"/>
    <col min="2823" max="2823" width="10.25" style="1" customWidth="1"/>
    <col min="2824" max="2824" width="15.875" style="1" customWidth="1"/>
    <col min="2825" max="2825" width="10.5" style="1" customWidth="1"/>
    <col min="2826" max="2826" width="12.5" style="1" customWidth="1"/>
    <col min="2827" max="2827" width="16.25" style="1" customWidth="1"/>
    <col min="2828" max="3072" width="9" style="1"/>
    <col min="3073" max="3073" width="5.125" style="1" customWidth="1"/>
    <col min="3074" max="3074" width="20.25" style="1" customWidth="1"/>
    <col min="3075" max="3075" width="14.5" style="1" customWidth="1"/>
    <col min="3076" max="3076" width="10.375" style="1" customWidth="1"/>
    <col min="3077" max="3077" width="10.5" style="1" customWidth="1"/>
    <col min="3078" max="3078" width="16.5" style="1" customWidth="1"/>
    <col min="3079" max="3079" width="10.25" style="1" customWidth="1"/>
    <col min="3080" max="3080" width="15.875" style="1" customWidth="1"/>
    <col min="3081" max="3081" width="10.5" style="1" customWidth="1"/>
    <col min="3082" max="3082" width="12.5" style="1" customWidth="1"/>
    <col min="3083" max="3083" width="16.25" style="1" customWidth="1"/>
    <col min="3084" max="3328" width="9" style="1"/>
    <col min="3329" max="3329" width="5.125" style="1" customWidth="1"/>
    <col min="3330" max="3330" width="20.25" style="1" customWidth="1"/>
    <col min="3331" max="3331" width="14.5" style="1" customWidth="1"/>
    <col min="3332" max="3332" width="10.375" style="1" customWidth="1"/>
    <col min="3333" max="3333" width="10.5" style="1" customWidth="1"/>
    <col min="3334" max="3334" width="16.5" style="1" customWidth="1"/>
    <col min="3335" max="3335" width="10.25" style="1" customWidth="1"/>
    <col min="3336" max="3336" width="15.875" style="1" customWidth="1"/>
    <col min="3337" max="3337" width="10.5" style="1" customWidth="1"/>
    <col min="3338" max="3338" width="12.5" style="1" customWidth="1"/>
    <col min="3339" max="3339" width="16.25" style="1" customWidth="1"/>
    <col min="3340" max="3584" width="9" style="1"/>
    <col min="3585" max="3585" width="5.125" style="1" customWidth="1"/>
    <col min="3586" max="3586" width="20.25" style="1" customWidth="1"/>
    <col min="3587" max="3587" width="14.5" style="1" customWidth="1"/>
    <col min="3588" max="3588" width="10.375" style="1" customWidth="1"/>
    <col min="3589" max="3589" width="10.5" style="1" customWidth="1"/>
    <col min="3590" max="3590" width="16.5" style="1" customWidth="1"/>
    <col min="3591" max="3591" width="10.25" style="1" customWidth="1"/>
    <col min="3592" max="3592" width="15.875" style="1" customWidth="1"/>
    <col min="3593" max="3593" width="10.5" style="1" customWidth="1"/>
    <col min="3594" max="3594" width="12.5" style="1" customWidth="1"/>
    <col min="3595" max="3595" width="16.25" style="1" customWidth="1"/>
    <col min="3596" max="3840" width="9" style="1"/>
    <col min="3841" max="3841" width="5.125" style="1" customWidth="1"/>
    <col min="3842" max="3842" width="20.25" style="1" customWidth="1"/>
    <col min="3843" max="3843" width="14.5" style="1" customWidth="1"/>
    <col min="3844" max="3844" width="10.375" style="1" customWidth="1"/>
    <col min="3845" max="3845" width="10.5" style="1" customWidth="1"/>
    <col min="3846" max="3846" width="16.5" style="1" customWidth="1"/>
    <col min="3847" max="3847" width="10.25" style="1" customWidth="1"/>
    <col min="3848" max="3848" width="15.875" style="1" customWidth="1"/>
    <col min="3849" max="3849" width="10.5" style="1" customWidth="1"/>
    <col min="3850" max="3850" width="12.5" style="1" customWidth="1"/>
    <col min="3851" max="3851" width="16.25" style="1" customWidth="1"/>
    <col min="3852" max="4096" width="9" style="1"/>
    <col min="4097" max="4097" width="5.125" style="1" customWidth="1"/>
    <col min="4098" max="4098" width="20.25" style="1" customWidth="1"/>
    <col min="4099" max="4099" width="14.5" style="1" customWidth="1"/>
    <col min="4100" max="4100" width="10.375" style="1" customWidth="1"/>
    <col min="4101" max="4101" width="10.5" style="1" customWidth="1"/>
    <col min="4102" max="4102" width="16.5" style="1" customWidth="1"/>
    <col min="4103" max="4103" width="10.25" style="1" customWidth="1"/>
    <col min="4104" max="4104" width="15.875" style="1" customWidth="1"/>
    <col min="4105" max="4105" width="10.5" style="1" customWidth="1"/>
    <col min="4106" max="4106" width="12.5" style="1" customWidth="1"/>
    <col min="4107" max="4107" width="16.25" style="1" customWidth="1"/>
    <col min="4108" max="4352" width="9" style="1"/>
    <col min="4353" max="4353" width="5.125" style="1" customWidth="1"/>
    <col min="4354" max="4354" width="20.25" style="1" customWidth="1"/>
    <col min="4355" max="4355" width="14.5" style="1" customWidth="1"/>
    <col min="4356" max="4356" width="10.375" style="1" customWidth="1"/>
    <col min="4357" max="4357" width="10.5" style="1" customWidth="1"/>
    <col min="4358" max="4358" width="16.5" style="1" customWidth="1"/>
    <col min="4359" max="4359" width="10.25" style="1" customWidth="1"/>
    <col min="4360" max="4360" width="15.875" style="1" customWidth="1"/>
    <col min="4361" max="4361" width="10.5" style="1" customWidth="1"/>
    <col min="4362" max="4362" width="12.5" style="1" customWidth="1"/>
    <col min="4363" max="4363" width="16.25" style="1" customWidth="1"/>
    <col min="4364" max="4608" width="9" style="1"/>
    <col min="4609" max="4609" width="5.125" style="1" customWidth="1"/>
    <col min="4610" max="4610" width="20.25" style="1" customWidth="1"/>
    <col min="4611" max="4611" width="14.5" style="1" customWidth="1"/>
    <col min="4612" max="4612" width="10.375" style="1" customWidth="1"/>
    <col min="4613" max="4613" width="10.5" style="1" customWidth="1"/>
    <col min="4614" max="4614" width="16.5" style="1" customWidth="1"/>
    <col min="4615" max="4615" width="10.25" style="1" customWidth="1"/>
    <col min="4616" max="4616" width="15.875" style="1" customWidth="1"/>
    <col min="4617" max="4617" width="10.5" style="1" customWidth="1"/>
    <col min="4618" max="4618" width="12.5" style="1" customWidth="1"/>
    <col min="4619" max="4619" width="16.25" style="1" customWidth="1"/>
    <col min="4620" max="4864" width="9" style="1"/>
    <col min="4865" max="4865" width="5.125" style="1" customWidth="1"/>
    <col min="4866" max="4866" width="20.25" style="1" customWidth="1"/>
    <col min="4867" max="4867" width="14.5" style="1" customWidth="1"/>
    <col min="4868" max="4868" width="10.375" style="1" customWidth="1"/>
    <col min="4869" max="4869" width="10.5" style="1" customWidth="1"/>
    <col min="4870" max="4870" width="16.5" style="1" customWidth="1"/>
    <col min="4871" max="4871" width="10.25" style="1" customWidth="1"/>
    <col min="4872" max="4872" width="15.875" style="1" customWidth="1"/>
    <col min="4873" max="4873" width="10.5" style="1" customWidth="1"/>
    <col min="4874" max="4874" width="12.5" style="1" customWidth="1"/>
    <col min="4875" max="4875" width="16.25" style="1" customWidth="1"/>
    <col min="4876" max="5120" width="9" style="1"/>
    <col min="5121" max="5121" width="5.125" style="1" customWidth="1"/>
    <col min="5122" max="5122" width="20.25" style="1" customWidth="1"/>
    <col min="5123" max="5123" width="14.5" style="1" customWidth="1"/>
    <col min="5124" max="5124" width="10.375" style="1" customWidth="1"/>
    <col min="5125" max="5125" width="10.5" style="1" customWidth="1"/>
    <col min="5126" max="5126" width="16.5" style="1" customWidth="1"/>
    <col min="5127" max="5127" width="10.25" style="1" customWidth="1"/>
    <col min="5128" max="5128" width="15.875" style="1" customWidth="1"/>
    <col min="5129" max="5129" width="10.5" style="1" customWidth="1"/>
    <col min="5130" max="5130" width="12.5" style="1" customWidth="1"/>
    <col min="5131" max="5131" width="16.25" style="1" customWidth="1"/>
    <col min="5132" max="5376" width="9" style="1"/>
    <col min="5377" max="5377" width="5.125" style="1" customWidth="1"/>
    <col min="5378" max="5378" width="20.25" style="1" customWidth="1"/>
    <col min="5379" max="5379" width="14.5" style="1" customWidth="1"/>
    <col min="5380" max="5380" width="10.375" style="1" customWidth="1"/>
    <col min="5381" max="5381" width="10.5" style="1" customWidth="1"/>
    <col min="5382" max="5382" width="16.5" style="1" customWidth="1"/>
    <col min="5383" max="5383" width="10.25" style="1" customWidth="1"/>
    <col min="5384" max="5384" width="15.875" style="1" customWidth="1"/>
    <col min="5385" max="5385" width="10.5" style="1" customWidth="1"/>
    <col min="5386" max="5386" width="12.5" style="1" customWidth="1"/>
    <col min="5387" max="5387" width="16.25" style="1" customWidth="1"/>
    <col min="5388" max="5632" width="9" style="1"/>
    <col min="5633" max="5633" width="5.125" style="1" customWidth="1"/>
    <col min="5634" max="5634" width="20.25" style="1" customWidth="1"/>
    <col min="5635" max="5635" width="14.5" style="1" customWidth="1"/>
    <col min="5636" max="5636" width="10.375" style="1" customWidth="1"/>
    <col min="5637" max="5637" width="10.5" style="1" customWidth="1"/>
    <col min="5638" max="5638" width="16.5" style="1" customWidth="1"/>
    <col min="5639" max="5639" width="10.25" style="1" customWidth="1"/>
    <col min="5640" max="5640" width="15.875" style="1" customWidth="1"/>
    <col min="5641" max="5641" width="10.5" style="1" customWidth="1"/>
    <col min="5642" max="5642" width="12.5" style="1" customWidth="1"/>
    <col min="5643" max="5643" width="16.25" style="1" customWidth="1"/>
    <col min="5644" max="5888" width="9" style="1"/>
    <col min="5889" max="5889" width="5.125" style="1" customWidth="1"/>
    <col min="5890" max="5890" width="20.25" style="1" customWidth="1"/>
    <col min="5891" max="5891" width="14.5" style="1" customWidth="1"/>
    <col min="5892" max="5892" width="10.375" style="1" customWidth="1"/>
    <col min="5893" max="5893" width="10.5" style="1" customWidth="1"/>
    <col min="5894" max="5894" width="16.5" style="1" customWidth="1"/>
    <col min="5895" max="5895" width="10.25" style="1" customWidth="1"/>
    <col min="5896" max="5896" width="15.875" style="1" customWidth="1"/>
    <col min="5897" max="5897" width="10.5" style="1" customWidth="1"/>
    <col min="5898" max="5898" width="12.5" style="1" customWidth="1"/>
    <col min="5899" max="5899" width="16.25" style="1" customWidth="1"/>
    <col min="5900" max="6144" width="9" style="1"/>
    <col min="6145" max="6145" width="5.125" style="1" customWidth="1"/>
    <col min="6146" max="6146" width="20.25" style="1" customWidth="1"/>
    <col min="6147" max="6147" width="14.5" style="1" customWidth="1"/>
    <col min="6148" max="6148" width="10.375" style="1" customWidth="1"/>
    <col min="6149" max="6149" width="10.5" style="1" customWidth="1"/>
    <col min="6150" max="6150" width="16.5" style="1" customWidth="1"/>
    <col min="6151" max="6151" width="10.25" style="1" customWidth="1"/>
    <col min="6152" max="6152" width="15.875" style="1" customWidth="1"/>
    <col min="6153" max="6153" width="10.5" style="1" customWidth="1"/>
    <col min="6154" max="6154" width="12.5" style="1" customWidth="1"/>
    <col min="6155" max="6155" width="16.25" style="1" customWidth="1"/>
    <col min="6156" max="6400" width="9" style="1"/>
    <col min="6401" max="6401" width="5.125" style="1" customWidth="1"/>
    <col min="6402" max="6402" width="20.25" style="1" customWidth="1"/>
    <col min="6403" max="6403" width="14.5" style="1" customWidth="1"/>
    <col min="6404" max="6404" width="10.375" style="1" customWidth="1"/>
    <col min="6405" max="6405" width="10.5" style="1" customWidth="1"/>
    <col min="6406" max="6406" width="16.5" style="1" customWidth="1"/>
    <col min="6407" max="6407" width="10.25" style="1" customWidth="1"/>
    <col min="6408" max="6408" width="15.875" style="1" customWidth="1"/>
    <col min="6409" max="6409" width="10.5" style="1" customWidth="1"/>
    <col min="6410" max="6410" width="12.5" style="1" customWidth="1"/>
    <col min="6411" max="6411" width="16.25" style="1" customWidth="1"/>
    <col min="6412" max="6656" width="9" style="1"/>
    <col min="6657" max="6657" width="5.125" style="1" customWidth="1"/>
    <col min="6658" max="6658" width="20.25" style="1" customWidth="1"/>
    <col min="6659" max="6659" width="14.5" style="1" customWidth="1"/>
    <col min="6660" max="6660" width="10.375" style="1" customWidth="1"/>
    <col min="6661" max="6661" width="10.5" style="1" customWidth="1"/>
    <col min="6662" max="6662" width="16.5" style="1" customWidth="1"/>
    <col min="6663" max="6663" width="10.25" style="1" customWidth="1"/>
    <col min="6664" max="6664" width="15.875" style="1" customWidth="1"/>
    <col min="6665" max="6665" width="10.5" style="1" customWidth="1"/>
    <col min="6666" max="6666" width="12.5" style="1" customWidth="1"/>
    <col min="6667" max="6667" width="16.25" style="1" customWidth="1"/>
    <col min="6668" max="6912" width="9" style="1"/>
    <col min="6913" max="6913" width="5.125" style="1" customWidth="1"/>
    <col min="6914" max="6914" width="20.25" style="1" customWidth="1"/>
    <col min="6915" max="6915" width="14.5" style="1" customWidth="1"/>
    <col min="6916" max="6916" width="10.375" style="1" customWidth="1"/>
    <col min="6917" max="6917" width="10.5" style="1" customWidth="1"/>
    <col min="6918" max="6918" width="16.5" style="1" customWidth="1"/>
    <col min="6919" max="6919" width="10.25" style="1" customWidth="1"/>
    <col min="6920" max="6920" width="15.875" style="1" customWidth="1"/>
    <col min="6921" max="6921" width="10.5" style="1" customWidth="1"/>
    <col min="6922" max="6922" width="12.5" style="1" customWidth="1"/>
    <col min="6923" max="6923" width="16.25" style="1" customWidth="1"/>
    <col min="6924" max="7168" width="9" style="1"/>
    <col min="7169" max="7169" width="5.125" style="1" customWidth="1"/>
    <col min="7170" max="7170" width="20.25" style="1" customWidth="1"/>
    <col min="7171" max="7171" width="14.5" style="1" customWidth="1"/>
    <col min="7172" max="7172" width="10.375" style="1" customWidth="1"/>
    <col min="7173" max="7173" width="10.5" style="1" customWidth="1"/>
    <col min="7174" max="7174" width="16.5" style="1" customWidth="1"/>
    <col min="7175" max="7175" width="10.25" style="1" customWidth="1"/>
    <col min="7176" max="7176" width="15.875" style="1" customWidth="1"/>
    <col min="7177" max="7177" width="10.5" style="1" customWidth="1"/>
    <col min="7178" max="7178" width="12.5" style="1" customWidth="1"/>
    <col min="7179" max="7179" width="16.25" style="1" customWidth="1"/>
    <col min="7180" max="7424" width="9" style="1"/>
    <col min="7425" max="7425" width="5.125" style="1" customWidth="1"/>
    <col min="7426" max="7426" width="20.25" style="1" customWidth="1"/>
    <col min="7427" max="7427" width="14.5" style="1" customWidth="1"/>
    <col min="7428" max="7428" width="10.375" style="1" customWidth="1"/>
    <col min="7429" max="7429" width="10.5" style="1" customWidth="1"/>
    <col min="7430" max="7430" width="16.5" style="1" customWidth="1"/>
    <col min="7431" max="7431" width="10.25" style="1" customWidth="1"/>
    <col min="7432" max="7432" width="15.875" style="1" customWidth="1"/>
    <col min="7433" max="7433" width="10.5" style="1" customWidth="1"/>
    <col min="7434" max="7434" width="12.5" style="1" customWidth="1"/>
    <col min="7435" max="7435" width="16.25" style="1" customWidth="1"/>
    <col min="7436" max="7680" width="9" style="1"/>
    <col min="7681" max="7681" width="5.125" style="1" customWidth="1"/>
    <col min="7682" max="7682" width="20.25" style="1" customWidth="1"/>
    <col min="7683" max="7683" width="14.5" style="1" customWidth="1"/>
    <col min="7684" max="7684" width="10.375" style="1" customWidth="1"/>
    <col min="7685" max="7685" width="10.5" style="1" customWidth="1"/>
    <col min="7686" max="7686" width="16.5" style="1" customWidth="1"/>
    <col min="7687" max="7687" width="10.25" style="1" customWidth="1"/>
    <col min="7688" max="7688" width="15.875" style="1" customWidth="1"/>
    <col min="7689" max="7689" width="10.5" style="1" customWidth="1"/>
    <col min="7690" max="7690" width="12.5" style="1" customWidth="1"/>
    <col min="7691" max="7691" width="16.25" style="1" customWidth="1"/>
    <col min="7692" max="7936" width="9" style="1"/>
    <col min="7937" max="7937" width="5.125" style="1" customWidth="1"/>
    <col min="7938" max="7938" width="20.25" style="1" customWidth="1"/>
    <col min="7939" max="7939" width="14.5" style="1" customWidth="1"/>
    <col min="7940" max="7940" width="10.375" style="1" customWidth="1"/>
    <col min="7941" max="7941" width="10.5" style="1" customWidth="1"/>
    <col min="7942" max="7942" width="16.5" style="1" customWidth="1"/>
    <col min="7943" max="7943" width="10.25" style="1" customWidth="1"/>
    <col min="7944" max="7944" width="15.875" style="1" customWidth="1"/>
    <col min="7945" max="7945" width="10.5" style="1" customWidth="1"/>
    <col min="7946" max="7946" width="12.5" style="1" customWidth="1"/>
    <col min="7947" max="7947" width="16.25" style="1" customWidth="1"/>
    <col min="7948" max="8192" width="9" style="1"/>
    <col min="8193" max="8193" width="5.125" style="1" customWidth="1"/>
    <col min="8194" max="8194" width="20.25" style="1" customWidth="1"/>
    <col min="8195" max="8195" width="14.5" style="1" customWidth="1"/>
    <col min="8196" max="8196" width="10.375" style="1" customWidth="1"/>
    <col min="8197" max="8197" width="10.5" style="1" customWidth="1"/>
    <col min="8198" max="8198" width="16.5" style="1" customWidth="1"/>
    <col min="8199" max="8199" width="10.25" style="1" customWidth="1"/>
    <col min="8200" max="8200" width="15.875" style="1" customWidth="1"/>
    <col min="8201" max="8201" width="10.5" style="1" customWidth="1"/>
    <col min="8202" max="8202" width="12.5" style="1" customWidth="1"/>
    <col min="8203" max="8203" width="16.25" style="1" customWidth="1"/>
    <col min="8204" max="8448" width="9" style="1"/>
    <col min="8449" max="8449" width="5.125" style="1" customWidth="1"/>
    <col min="8450" max="8450" width="20.25" style="1" customWidth="1"/>
    <col min="8451" max="8451" width="14.5" style="1" customWidth="1"/>
    <col min="8452" max="8452" width="10.375" style="1" customWidth="1"/>
    <col min="8453" max="8453" width="10.5" style="1" customWidth="1"/>
    <col min="8454" max="8454" width="16.5" style="1" customWidth="1"/>
    <col min="8455" max="8455" width="10.25" style="1" customWidth="1"/>
    <col min="8456" max="8456" width="15.875" style="1" customWidth="1"/>
    <col min="8457" max="8457" width="10.5" style="1" customWidth="1"/>
    <col min="8458" max="8458" width="12.5" style="1" customWidth="1"/>
    <col min="8459" max="8459" width="16.25" style="1" customWidth="1"/>
    <col min="8460" max="8704" width="9" style="1"/>
    <col min="8705" max="8705" width="5.125" style="1" customWidth="1"/>
    <col min="8706" max="8706" width="20.25" style="1" customWidth="1"/>
    <col min="8707" max="8707" width="14.5" style="1" customWidth="1"/>
    <col min="8708" max="8708" width="10.375" style="1" customWidth="1"/>
    <col min="8709" max="8709" width="10.5" style="1" customWidth="1"/>
    <col min="8710" max="8710" width="16.5" style="1" customWidth="1"/>
    <col min="8711" max="8711" width="10.25" style="1" customWidth="1"/>
    <col min="8712" max="8712" width="15.875" style="1" customWidth="1"/>
    <col min="8713" max="8713" width="10.5" style="1" customWidth="1"/>
    <col min="8714" max="8714" width="12.5" style="1" customWidth="1"/>
    <col min="8715" max="8715" width="16.25" style="1" customWidth="1"/>
    <col min="8716" max="8960" width="9" style="1"/>
    <col min="8961" max="8961" width="5.125" style="1" customWidth="1"/>
    <col min="8962" max="8962" width="20.25" style="1" customWidth="1"/>
    <col min="8963" max="8963" width="14.5" style="1" customWidth="1"/>
    <col min="8964" max="8964" width="10.375" style="1" customWidth="1"/>
    <col min="8965" max="8965" width="10.5" style="1" customWidth="1"/>
    <col min="8966" max="8966" width="16.5" style="1" customWidth="1"/>
    <col min="8967" max="8967" width="10.25" style="1" customWidth="1"/>
    <col min="8968" max="8968" width="15.875" style="1" customWidth="1"/>
    <col min="8969" max="8969" width="10.5" style="1" customWidth="1"/>
    <col min="8970" max="8970" width="12.5" style="1" customWidth="1"/>
    <col min="8971" max="8971" width="16.25" style="1" customWidth="1"/>
    <col min="8972" max="9216" width="9" style="1"/>
    <col min="9217" max="9217" width="5.125" style="1" customWidth="1"/>
    <col min="9218" max="9218" width="20.25" style="1" customWidth="1"/>
    <col min="9219" max="9219" width="14.5" style="1" customWidth="1"/>
    <col min="9220" max="9220" width="10.375" style="1" customWidth="1"/>
    <col min="9221" max="9221" width="10.5" style="1" customWidth="1"/>
    <col min="9222" max="9222" width="16.5" style="1" customWidth="1"/>
    <col min="9223" max="9223" width="10.25" style="1" customWidth="1"/>
    <col min="9224" max="9224" width="15.875" style="1" customWidth="1"/>
    <col min="9225" max="9225" width="10.5" style="1" customWidth="1"/>
    <col min="9226" max="9226" width="12.5" style="1" customWidth="1"/>
    <col min="9227" max="9227" width="16.25" style="1" customWidth="1"/>
    <col min="9228" max="9472" width="9" style="1"/>
    <col min="9473" max="9473" width="5.125" style="1" customWidth="1"/>
    <col min="9474" max="9474" width="20.25" style="1" customWidth="1"/>
    <col min="9475" max="9475" width="14.5" style="1" customWidth="1"/>
    <col min="9476" max="9476" width="10.375" style="1" customWidth="1"/>
    <col min="9477" max="9477" width="10.5" style="1" customWidth="1"/>
    <col min="9478" max="9478" width="16.5" style="1" customWidth="1"/>
    <col min="9479" max="9479" width="10.25" style="1" customWidth="1"/>
    <col min="9480" max="9480" width="15.875" style="1" customWidth="1"/>
    <col min="9481" max="9481" width="10.5" style="1" customWidth="1"/>
    <col min="9482" max="9482" width="12.5" style="1" customWidth="1"/>
    <col min="9483" max="9483" width="16.25" style="1" customWidth="1"/>
    <col min="9484" max="9728" width="9" style="1"/>
    <col min="9729" max="9729" width="5.125" style="1" customWidth="1"/>
    <col min="9730" max="9730" width="20.25" style="1" customWidth="1"/>
    <col min="9731" max="9731" width="14.5" style="1" customWidth="1"/>
    <col min="9732" max="9732" width="10.375" style="1" customWidth="1"/>
    <col min="9733" max="9733" width="10.5" style="1" customWidth="1"/>
    <col min="9734" max="9734" width="16.5" style="1" customWidth="1"/>
    <col min="9735" max="9735" width="10.25" style="1" customWidth="1"/>
    <col min="9736" max="9736" width="15.875" style="1" customWidth="1"/>
    <col min="9737" max="9737" width="10.5" style="1" customWidth="1"/>
    <col min="9738" max="9738" width="12.5" style="1" customWidth="1"/>
    <col min="9739" max="9739" width="16.25" style="1" customWidth="1"/>
    <col min="9740" max="9984" width="9" style="1"/>
    <col min="9985" max="9985" width="5.125" style="1" customWidth="1"/>
    <col min="9986" max="9986" width="20.25" style="1" customWidth="1"/>
    <col min="9987" max="9987" width="14.5" style="1" customWidth="1"/>
    <col min="9988" max="9988" width="10.375" style="1" customWidth="1"/>
    <col min="9989" max="9989" width="10.5" style="1" customWidth="1"/>
    <col min="9990" max="9990" width="16.5" style="1" customWidth="1"/>
    <col min="9991" max="9991" width="10.25" style="1" customWidth="1"/>
    <col min="9992" max="9992" width="15.875" style="1" customWidth="1"/>
    <col min="9993" max="9993" width="10.5" style="1" customWidth="1"/>
    <col min="9994" max="9994" width="12.5" style="1" customWidth="1"/>
    <col min="9995" max="9995" width="16.25" style="1" customWidth="1"/>
    <col min="9996" max="10240" width="9" style="1"/>
    <col min="10241" max="10241" width="5.125" style="1" customWidth="1"/>
    <col min="10242" max="10242" width="20.25" style="1" customWidth="1"/>
    <col min="10243" max="10243" width="14.5" style="1" customWidth="1"/>
    <col min="10244" max="10244" width="10.375" style="1" customWidth="1"/>
    <col min="10245" max="10245" width="10.5" style="1" customWidth="1"/>
    <col min="10246" max="10246" width="16.5" style="1" customWidth="1"/>
    <col min="10247" max="10247" width="10.25" style="1" customWidth="1"/>
    <col min="10248" max="10248" width="15.875" style="1" customWidth="1"/>
    <col min="10249" max="10249" width="10.5" style="1" customWidth="1"/>
    <col min="10250" max="10250" width="12.5" style="1" customWidth="1"/>
    <col min="10251" max="10251" width="16.25" style="1" customWidth="1"/>
    <col min="10252" max="10496" width="9" style="1"/>
    <col min="10497" max="10497" width="5.125" style="1" customWidth="1"/>
    <col min="10498" max="10498" width="20.25" style="1" customWidth="1"/>
    <col min="10499" max="10499" width="14.5" style="1" customWidth="1"/>
    <col min="10500" max="10500" width="10.375" style="1" customWidth="1"/>
    <col min="10501" max="10501" width="10.5" style="1" customWidth="1"/>
    <col min="10502" max="10502" width="16.5" style="1" customWidth="1"/>
    <col min="10503" max="10503" width="10.25" style="1" customWidth="1"/>
    <col min="10504" max="10504" width="15.875" style="1" customWidth="1"/>
    <col min="10505" max="10505" width="10.5" style="1" customWidth="1"/>
    <col min="10506" max="10506" width="12.5" style="1" customWidth="1"/>
    <col min="10507" max="10507" width="16.25" style="1" customWidth="1"/>
    <col min="10508" max="10752" width="9" style="1"/>
    <col min="10753" max="10753" width="5.125" style="1" customWidth="1"/>
    <col min="10754" max="10754" width="20.25" style="1" customWidth="1"/>
    <col min="10755" max="10755" width="14.5" style="1" customWidth="1"/>
    <col min="10756" max="10756" width="10.375" style="1" customWidth="1"/>
    <col min="10757" max="10757" width="10.5" style="1" customWidth="1"/>
    <col min="10758" max="10758" width="16.5" style="1" customWidth="1"/>
    <col min="10759" max="10759" width="10.25" style="1" customWidth="1"/>
    <col min="10760" max="10760" width="15.875" style="1" customWidth="1"/>
    <col min="10761" max="10761" width="10.5" style="1" customWidth="1"/>
    <col min="10762" max="10762" width="12.5" style="1" customWidth="1"/>
    <col min="10763" max="10763" width="16.25" style="1" customWidth="1"/>
    <col min="10764" max="11008" width="9" style="1"/>
    <col min="11009" max="11009" width="5.125" style="1" customWidth="1"/>
    <col min="11010" max="11010" width="20.25" style="1" customWidth="1"/>
    <col min="11011" max="11011" width="14.5" style="1" customWidth="1"/>
    <col min="11012" max="11012" width="10.375" style="1" customWidth="1"/>
    <col min="11013" max="11013" width="10.5" style="1" customWidth="1"/>
    <col min="11014" max="11014" width="16.5" style="1" customWidth="1"/>
    <col min="11015" max="11015" width="10.25" style="1" customWidth="1"/>
    <col min="11016" max="11016" width="15.875" style="1" customWidth="1"/>
    <col min="11017" max="11017" width="10.5" style="1" customWidth="1"/>
    <col min="11018" max="11018" width="12.5" style="1" customWidth="1"/>
    <col min="11019" max="11019" width="16.25" style="1" customWidth="1"/>
    <col min="11020" max="11264" width="9" style="1"/>
    <col min="11265" max="11265" width="5.125" style="1" customWidth="1"/>
    <col min="11266" max="11266" width="20.25" style="1" customWidth="1"/>
    <col min="11267" max="11267" width="14.5" style="1" customWidth="1"/>
    <col min="11268" max="11268" width="10.375" style="1" customWidth="1"/>
    <col min="11269" max="11269" width="10.5" style="1" customWidth="1"/>
    <col min="11270" max="11270" width="16.5" style="1" customWidth="1"/>
    <col min="11271" max="11271" width="10.25" style="1" customWidth="1"/>
    <col min="11272" max="11272" width="15.875" style="1" customWidth="1"/>
    <col min="11273" max="11273" width="10.5" style="1" customWidth="1"/>
    <col min="11274" max="11274" width="12.5" style="1" customWidth="1"/>
    <col min="11275" max="11275" width="16.25" style="1" customWidth="1"/>
    <col min="11276" max="11520" width="9" style="1"/>
    <col min="11521" max="11521" width="5.125" style="1" customWidth="1"/>
    <col min="11522" max="11522" width="20.25" style="1" customWidth="1"/>
    <col min="11523" max="11523" width="14.5" style="1" customWidth="1"/>
    <col min="11524" max="11524" width="10.375" style="1" customWidth="1"/>
    <col min="11525" max="11525" width="10.5" style="1" customWidth="1"/>
    <col min="11526" max="11526" width="16.5" style="1" customWidth="1"/>
    <col min="11527" max="11527" width="10.25" style="1" customWidth="1"/>
    <col min="11528" max="11528" width="15.875" style="1" customWidth="1"/>
    <col min="11529" max="11529" width="10.5" style="1" customWidth="1"/>
    <col min="11530" max="11530" width="12.5" style="1" customWidth="1"/>
    <col min="11531" max="11531" width="16.25" style="1" customWidth="1"/>
    <col min="11532" max="11776" width="9" style="1"/>
    <col min="11777" max="11777" width="5.125" style="1" customWidth="1"/>
    <col min="11778" max="11778" width="20.25" style="1" customWidth="1"/>
    <col min="11779" max="11779" width="14.5" style="1" customWidth="1"/>
    <col min="11780" max="11780" width="10.375" style="1" customWidth="1"/>
    <col min="11781" max="11781" width="10.5" style="1" customWidth="1"/>
    <col min="11782" max="11782" width="16.5" style="1" customWidth="1"/>
    <col min="11783" max="11783" width="10.25" style="1" customWidth="1"/>
    <col min="11784" max="11784" width="15.875" style="1" customWidth="1"/>
    <col min="11785" max="11785" width="10.5" style="1" customWidth="1"/>
    <col min="11786" max="11786" width="12.5" style="1" customWidth="1"/>
    <col min="11787" max="11787" width="16.25" style="1" customWidth="1"/>
    <col min="11788" max="12032" width="9" style="1"/>
    <col min="12033" max="12033" width="5.125" style="1" customWidth="1"/>
    <col min="12034" max="12034" width="20.25" style="1" customWidth="1"/>
    <col min="12035" max="12035" width="14.5" style="1" customWidth="1"/>
    <col min="12036" max="12036" width="10.375" style="1" customWidth="1"/>
    <col min="12037" max="12037" width="10.5" style="1" customWidth="1"/>
    <col min="12038" max="12038" width="16.5" style="1" customWidth="1"/>
    <col min="12039" max="12039" width="10.25" style="1" customWidth="1"/>
    <col min="12040" max="12040" width="15.875" style="1" customWidth="1"/>
    <col min="12041" max="12041" width="10.5" style="1" customWidth="1"/>
    <col min="12042" max="12042" width="12.5" style="1" customWidth="1"/>
    <col min="12043" max="12043" width="16.25" style="1" customWidth="1"/>
    <col min="12044" max="12288" width="9" style="1"/>
    <col min="12289" max="12289" width="5.125" style="1" customWidth="1"/>
    <col min="12290" max="12290" width="20.25" style="1" customWidth="1"/>
    <col min="12291" max="12291" width="14.5" style="1" customWidth="1"/>
    <col min="12292" max="12292" width="10.375" style="1" customWidth="1"/>
    <col min="12293" max="12293" width="10.5" style="1" customWidth="1"/>
    <col min="12294" max="12294" width="16.5" style="1" customWidth="1"/>
    <col min="12295" max="12295" width="10.25" style="1" customWidth="1"/>
    <col min="12296" max="12296" width="15.875" style="1" customWidth="1"/>
    <col min="12297" max="12297" width="10.5" style="1" customWidth="1"/>
    <col min="12298" max="12298" width="12.5" style="1" customWidth="1"/>
    <col min="12299" max="12299" width="16.25" style="1" customWidth="1"/>
    <col min="12300" max="12544" width="9" style="1"/>
    <col min="12545" max="12545" width="5.125" style="1" customWidth="1"/>
    <col min="12546" max="12546" width="20.25" style="1" customWidth="1"/>
    <col min="12547" max="12547" width="14.5" style="1" customWidth="1"/>
    <col min="12548" max="12548" width="10.375" style="1" customWidth="1"/>
    <col min="12549" max="12549" width="10.5" style="1" customWidth="1"/>
    <col min="12550" max="12550" width="16.5" style="1" customWidth="1"/>
    <col min="12551" max="12551" width="10.25" style="1" customWidth="1"/>
    <col min="12552" max="12552" width="15.875" style="1" customWidth="1"/>
    <col min="12553" max="12553" width="10.5" style="1" customWidth="1"/>
    <col min="12554" max="12554" width="12.5" style="1" customWidth="1"/>
    <col min="12555" max="12555" width="16.25" style="1" customWidth="1"/>
    <col min="12556" max="12800" width="9" style="1"/>
    <col min="12801" max="12801" width="5.125" style="1" customWidth="1"/>
    <col min="12802" max="12802" width="20.25" style="1" customWidth="1"/>
    <col min="12803" max="12803" width="14.5" style="1" customWidth="1"/>
    <col min="12804" max="12804" width="10.375" style="1" customWidth="1"/>
    <col min="12805" max="12805" width="10.5" style="1" customWidth="1"/>
    <col min="12806" max="12806" width="16.5" style="1" customWidth="1"/>
    <col min="12807" max="12807" width="10.25" style="1" customWidth="1"/>
    <col min="12808" max="12808" width="15.875" style="1" customWidth="1"/>
    <col min="12809" max="12809" width="10.5" style="1" customWidth="1"/>
    <col min="12810" max="12810" width="12.5" style="1" customWidth="1"/>
    <col min="12811" max="12811" width="16.25" style="1" customWidth="1"/>
    <col min="12812" max="13056" width="9" style="1"/>
    <col min="13057" max="13057" width="5.125" style="1" customWidth="1"/>
    <col min="13058" max="13058" width="20.25" style="1" customWidth="1"/>
    <col min="13059" max="13059" width="14.5" style="1" customWidth="1"/>
    <col min="13060" max="13060" width="10.375" style="1" customWidth="1"/>
    <col min="13061" max="13061" width="10.5" style="1" customWidth="1"/>
    <col min="13062" max="13062" width="16.5" style="1" customWidth="1"/>
    <col min="13063" max="13063" width="10.25" style="1" customWidth="1"/>
    <col min="13064" max="13064" width="15.875" style="1" customWidth="1"/>
    <col min="13065" max="13065" width="10.5" style="1" customWidth="1"/>
    <col min="13066" max="13066" width="12.5" style="1" customWidth="1"/>
    <col min="13067" max="13067" width="16.25" style="1" customWidth="1"/>
    <col min="13068" max="13312" width="9" style="1"/>
    <col min="13313" max="13313" width="5.125" style="1" customWidth="1"/>
    <col min="13314" max="13314" width="20.25" style="1" customWidth="1"/>
    <col min="13315" max="13315" width="14.5" style="1" customWidth="1"/>
    <col min="13316" max="13316" width="10.375" style="1" customWidth="1"/>
    <col min="13317" max="13317" width="10.5" style="1" customWidth="1"/>
    <col min="13318" max="13318" width="16.5" style="1" customWidth="1"/>
    <col min="13319" max="13319" width="10.25" style="1" customWidth="1"/>
    <col min="13320" max="13320" width="15.875" style="1" customWidth="1"/>
    <col min="13321" max="13321" width="10.5" style="1" customWidth="1"/>
    <col min="13322" max="13322" width="12.5" style="1" customWidth="1"/>
    <col min="13323" max="13323" width="16.25" style="1" customWidth="1"/>
    <col min="13324" max="13568" width="9" style="1"/>
    <col min="13569" max="13569" width="5.125" style="1" customWidth="1"/>
    <col min="13570" max="13570" width="20.25" style="1" customWidth="1"/>
    <col min="13571" max="13571" width="14.5" style="1" customWidth="1"/>
    <col min="13572" max="13572" width="10.375" style="1" customWidth="1"/>
    <col min="13573" max="13573" width="10.5" style="1" customWidth="1"/>
    <col min="13574" max="13574" width="16.5" style="1" customWidth="1"/>
    <col min="13575" max="13575" width="10.25" style="1" customWidth="1"/>
    <col min="13576" max="13576" width="15.875" style="1" customWidth="1"/>
    <col min="13577" max="13577" width="10.5" style="1" customWidth="1"/>
    <col min="13578" max="13578" width="12.5" style="1" customWidth="1"/>
    <col min="13579" max="13579" width="16.25" style="1" customWidth="1"/>
    <col min="13580" max="13824" width="9" style="1"/>
    <col min="13825" max="13825" width="5.125" style="1" customWidth="1"/>
    <col min="13826" max="13826" width="20.25" style="1" customWidth="1"/>
    <col min="13827" max="13827" width="14.5" style="1" customWidth="1"/>
    <col min="13828" max="13828" width="10.375" style="1" customWidth="1"/>
    <col min="13829" max="13829" width="10.5" style="1" customWidth="1"/>
    <col min="13830" max="13830" width="16.5" style="1" customWidth="1"/>
    <col min="13831" max="13831" width="10.25" style="1" customWidth="1"/>
    <col min="13832" max="13832" width="15.875" style="1" customWidth="1"/>
    <col min="13833" max="13833" width="10.5" style="1" customWidth="1"/>
    <col min="13834" max="13834" width="12.5" style="1" customWidth="1"/>
    <col min="13835" max="13835" width="16.25" style="1" customWidth="1"/>
    <col min="13836" max="14080" width="9" style="1"/>
    <col min="14081" max="14081" width="5.125" style="1" customWidth="1"/>
    <col min="14082" max="14082" width="20.25" style="1" customWidth="1"/>
    <col min="14083" max="14083" width="14.5" style="1" customWidth="1"/>
    <col min="14084" max="14084" width="10.375" style="1" customWidth="1"/>
    <col min="14085" max="14085" width="10.5" style="1" customWidth="1"/>
    <col min="14086" max="14086" width="16.5" style="1" customWidth="1"/>
    <col min="14087" max="14087" width="10.25" style="1" customWidth="1"/>
    <col min="14088" max="14088" width="15.875" style="1" customWidth="1"/>
    <col min="14089" max="14089" width="10.5" style="1" customWidth="1"/>
    <col min="14090" max="14090" width="12.5" style="1" customWidth="1"/>
    <col min="14091" max="14091" width="16.25" style="1" customWidth="1"/>
    <col min="14092" max="14336" width="9" style="1"/>
    <col min="14337" max="14337" width="5.125" style="1" customWidth="1"/>
    <col min="14338" max="14338" width="20.25" style="1" customWidth="1"/>
    <col min="14339" max="14339" width="14.5" style="1" customWidth="1"/>
    <col min="14340" max="14340" width="10.375" style="1" customWidth="1"/>
    <col min="14341" max="14341" width="10.5" style="1" customWidth="1"/>
    <col min="14342" max="14342" width="16.5" style="1" customWidth="1"/>
    <col min="14343" max="14343" width="10.25" style="1" customWidth="1"/>
    <col min="14344" max="14344" width="15.875" style="1" customWidth="1"/>
    <col min="14345" max="14345" width="10.5" style="1" customWidth="1"/>
    <col min="14346" max="14346" width="12.5" style="1" customWidth="1"/>
    <col min="14347" max="14347" width="16.25" style="1" customWidth="1"/>
    <col min="14348" max="14592" width="9" style="1"/>
    <col min="14593" max="14593" width="5.125" style="1" customWidth="1"/>
    <col min="14594" max="14594" width="20.25" style="1" customWidth="1"/>
    <col min="14595" max="14595" width="14.5" style="1" customWidth="1"/>
    <col min="14596" max="14596" width="10.375" style="1" customWidth="1"/>
    <col min="14597" max="14597" width="10.5" style="1" customWidth="1"/>
    <col min="14598" max="14598" width="16.5" style="1" customWidth="1"/>
    <col min="14599" max="14599" width="10.25" style="1" customWidth="1"/>
    <col min="14600" max="14600" width="15.875" style="1" customWidth="1"/>
    <col min="14601" max="14601" width="10.5" style="1" customWidth="1"/>
    <col min="14602" max="14602" width="12.5" style="1" customWidth="1"/>
    <col min="14603" max="14603" width="16.25" style="1" customWidth="1"/>
    <col min="14604" max="14848" width="9" style="1"/>
    <col min="14849" max="14849" width="5.125" style="1" customWidth="1"/>
    <col min="14850" max="14850" width="20.25" style="1" customWidth="1"/>
    <col min="14851" max="14851" width="14.5" style="1" customWidth="1"/>
    <col min="14852" max="14852" width="10.375" style="1" customWidth="1"/>
    <col min="14853" max="14853" width="10.5" style="1" customWidth="1"/>
    <col min="14854" max="14854" width="16.5" style="1" customWidth="1"/>
    <col min="14855" max="14855" width="10.25" style="1" customWidth="1"/>
    <col min="14856" max="14856" width="15.875" style="1" customWidth="1"/>
    <col min="14857" max="14857" width="10.5" style="1" customWidth="1"/>
    <col min="14858" max="14858" width="12.5" style="1" customWidth="1"/>
    <col min="14859" max="14859" width="16.25" style="1" customWidth="1"/>
    <col min="14860" max="15104" width="9" style="1"/>
    <col min="15105" max="15105" width="5.125" style="1" customWidth="1"/>
    <col min="15106" max="15106" width="20.25" style="1" customWidth="1"/>
    <col min="15107" max="15107" width="14.5" style="1" customWidth="1"/>
    <col min="15108" max="15108" width="10.375" style="1" customWidth="1"/>
    <col min="15109" max="15109" width="10.5" style="1" customWidth="1"/>
    <col min="15110" max="15110" width="16.5" style="1" customWidth="1"/>
    <col min="15111" max="15111" width="10.25" style="1" customWidth="1"/>
    <col min="15112" max="15112" width="15.875" style="1" customWidth="1"/>
    <col min="15113" max="15113" width="10.5" style="1" customWidth="1"/>
    <col min="15114" max="15114" width="12.5" style="1" customWidth="1"/>
    <col min="15115" max="15115" width="16.25" style="1" customWidth="1"/>
    <col min="15116" max="15360" width="9" style="1"/>
    <col min="15361" max="15361" width="5.125" style="1" customWidth="1"/>
    <col min="15362" max="15362" width="20.25" style="1" customWidth="1"/>
    <col min="15363" max="15363" width="14.5" style="1" customWidth="1"/>
    <col min="15364" max="15364" width="10.375" style="1" customWidth="1"/>
    <col min="15365" max="15365" width="10.5" style="1" customWidth="1"/>
    <col min="15366" max="15366" width="16.5" style="1" customWidth="1"/>
    <col min="15367" max="15367" width="10.25" style="1" customWidth="1"/>
    <col min="15368" max="15368" width="15.875" style="1" customWidth="1"/>
    <col min="15369" max="15369" width="10.5" style="1" customWidth="1"/>
    <col min="15370" max="15370" width="12.5" style="1" customWidth="1"/>
    <col min="15371" max="15371" width="16.25" style="1" customWidth="1"/>
    <col min="15372" max="15616" width="9" style="1"/>
    <col min="15617" max="15617" width="5.125" style="1" customWidth="1"/>
    <col min="15618" max="15618" width="20.25" style="1" customWidth="1"/>
    <col min="15619" max="15619" width="14.5" style="1" customWidth="1"/>
    <col min="15620" max="15620" width="10.375" style="1" customWidth="1"/>
    <col min="15621" max="15621" width="10.5" style="1" customWidth="1"/>
    <col min="15622" max="15622" width="16.5" style="1" customWidth="1"/>
    <col min="15623" max="15623" width="10.25" style="1" customWidth="1"/>
    <col min="15624" max="15624" width="15.875" style="1" customWidth="1"/>
    <col min="15625" max="15625" width="10.5" style="1" customWidth="1"/>
    <col min="15626" max="15626" width="12.5" style="1" customWidth="1"/>
    <col min="15627" max="15627" width="16.25" style="1" customWidth="1"/>
    <col min="15628" max="15872" width="9" style="1"/>
    <col min="15873" max="15873" width="5.125" style="1" customWidth="1"/>
    <col min="15874" max="15874" width="20.25" style="1" customWidth="1"/>
    <col min="15875" max="15875" width="14.5" style="1" customWidth="1"/>
    <col min="15876" max="15876" width="10.375" style="1" customWidth="1"/>
    <col min="15877" max="15877" width="10.5" style="1" customWidth="1"/>
    <col min="15878" max="15878" width="16.5" style="1" customWidth="1"/>
    <col min="15879" max="15879" width="10.25" style="1" customWidth="1"/>
    <col min="15880" max="15880" width="15.875" style="1" customWidth="1"/>
    <col min="15881" max="15881" width="10.5" style="1" customWidth="1"/>
    <col min="15882" max="15882" width="12.5" style="1" customWidth="1"/>
    <col min="15883" max="15883" width="16.25" style="1" customWidth="1"/>
    <col min="15884" max="16128" width="9" style="1"/>
    <col min="16129" max="16129" width="5.125" style="1" customWidth="1"/>
    <col min="16130" max="16130" width="20.25" style="1" customWidth="1"/>
    <col min="16131" max="16131" width="14.5" style="1" customWidth="1"/>
    <col min="16132" max="16132" width="10.375" style="1" customWidth="1"/>
    <col min="16133" max="16133" width="10.5" style="1" customWidth="1"/>
    <col min="16134" max="16134" width="16.5" style="1" customWidth="1"/>
    <col min="16135" max="16135" width="10.25" style="1" customWidth="1"/>
    <col min="16136" max="16136" width="15.875" style="1" customWidth="1"/>
    <col min="16137" max="16137" width="10.5" style="1" customWidth="1"/>
    <col min="16138" max="16138" width="12.5" style="1" customWidth="1"/>
    <col min="16139" max="16139" width="16.25" style="1" customWidth="1"/>
    <col min="16140" max="16384" width="9" style="1"/>
  </cols>
  <sheetData>
    <row r="1" spans="1:11" x14ac:dyDescent="0.5">
      <c r="A1" s="81" t="s">
        <v>340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 x14ac:dyDescent="0.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x14ac:dyDescent="0.5">
      <c r="A3" s="82" t="s">
        <v>341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x14ac:dyDescent="0.5">
      <c r="A4" s="2" t="s">
        <v>1</v>
      </c>
      <c r="B4" s="72" t="s">
        <v>2</v>
      </c>
      <c r="C4" s="72" t="s">
        <v>3</v>
      </c>
      <c r="D4" s="72" t="s">
        <v>4</v>
      </c>
      <c r="E4" s="72" t="s">
        <v>5</v>
      </c>
      <c r="F4" s="75" t="s">
        <v>6</v>
      </c>
      <c r="G4" s="76"/>
      <c r="H4" s="75" t="s">
        <v>7</v>
      </c>
      <c r="I4" s="76"/>
      <c r="J4" s="3" t="s">
        <v>8</v>
      </c>
      <c r="K4" s="4" t="s">
        <v>9</v>
      </c>
    </row>
    <row r="5" spans="1:11" x14ac:dyDescent="0.5">
      <c r="A5" s="5" t="s">
        <v>10</v>
      </c>
      <c r="B5" s="73"/>
      <c r="C5" s="73"/>
      <c r="D5" s="73"/>
      <c r="E5" s="73"/>
      <c r="F5" s="77"/>
      <c r="G5" s="78"/>
      <c r="H5" s="77" t="s">
        <v>11</v>
      </c>
      <c r="I5" s="78"/>
      <c r="J5" s="6" t="s">
        <v>12</v>
      </c>
      <c r="K5" s="7" t="s">
        <v>13</v>
      </c>
    </row>
    <row r="6" spans="1:11" x14ac:dyDescent="0.5">
      <c r="A6" s="8"/>
      <c r="B6" s="74"/>
      <c r="C6" s="74"/>
      <c r="D6" s="74"/>
      <c r="E6" s="74"/>
      <c r="F6" s="79"/>
      <c r="G6" s="80"/>
      <c r="H6" s="79"/>
      <c r="I6" s="80"/>
      <c r="J6" s="9" t="s">
        <v>14</v>
      </c>
      <c r="K6" s="10" t="s">
        <v>15</v>
      </c>
    </row>
    <row r="7" spans="1:11" x14ac:dyDescent="0.5">
      <c r="A7" s="4">
        <v>1</v>
      </c>
      <c r="B7" s="18" t="s">
        <v>235</v>
      </c>
      <c r="C7" s="12">
        <v>8850</v>
      </c>
      <c r="D7" s="12">
        <v>8850</v>
      </c>
      <c r="E7" s="7" t="s">
        <v>16</v>
      </c>
      <c r="F7" s="11" t="s">
        <v>156</v>
      </c>
      <c r="G7" s="21">
        <v>8850</v>
      </c>
      <c r="H7" s="11" t="s">
        <v>156</v>
      </c>
      <c r="I7" s="21">
        <v>8850</v>
      </c>
      <c r="J7" s="12" t="s">
        <v>17</v>
      </c>
      <c r="K7" s="14" t="s">
        <v>347</v>
      </c>
    </row>
    <row r="8" spans="1:11" x14ac:dyDescent="0.5">
      <c r="A8" s="7"/>
      <c r="B8" s="19" t="s">
        <v>343</v>
      </c>
      <c r="C8" s="12"/>
      <c r="D8" s="13"/>
      <c r="E8" s="7"/>
      <c r="F8" s="11"/>
      <c r="G8" s="21"/>
      <c r="H8" s="11"/>
      <c r="I8" s="21"/>
      <c r="J8" s="11" t="s">
        <v>18</v>
      </c>
      <c r="K8" s="15">
        <v>24872</v>
      </c>
    </row>
    <row r="9" spans="1:11" x14ac:dyDescent="0.5">
      <c r="A9" s="7"/>
      <c r="B9" s="19" t="s">
        <v>344</v>
      </c>
      <c r="C9" s="12"/>
      <c r="D9" s="13"/>
      <c r="E9" s="7"/>
      <c r="F9" s="11"/>
      <c r="G9" s="21"/>
      <c r="H9" s="11"/>
      <c r="I9" s="22"/>
      <c r="J9" s="11" t="s">
        <v>19</v>
      </c>
      <c r="K9" s="30" t="s">
        <v>664</v>
      </c>
    </row>
    <row r="10" spans="1:11" x14ac:dyDescent="0.5">
      <c r="A10" s="7"/>
      <c r="B10" s="18" t="s">
        <v>345</v>
      </c>
      <c r="C10" s="12"/>
      <c r="D10" s="13"/>
      <c r="E10" s="7"/>
      <c r="F10" s="11"/>
      <c r="G10" s="21"/>
      <c r="H10" s="11"/>
      <c r="I10" s="22"/>
      <c r="J10" s="11" t="s">
        <v>20</v>
      </c>
      <c r="K10" s="7"/>
    </row>
    <row r="11" spans="1:11" x14ac:dyDescent="0.5">
      <c r="A11" s="20"/>
      <c r="B11" s="18" t="s">
        <v>346</v>
      </c>
      <c r="C11" s="12"/>
      <c r="D11" s="13"/>
      <c r="F11" s="11"/>
      <c r="G11" s="21"/>
      <c r="H11" s="11"/>
      <c r="I11" s="21"/>
      <c r="K11" s="14"/>
    </row>
    <row r="12" spans="1:11" x14ac:dyDescent="0.5">
      <c r="A12" s="7">
        <v>2</v>
      </c>
      <c r="B12" s="19" t="s">
        <v>235</v>
      </c>
      <c r="C12" s="12">
        <v>800</v>
      </c>
      <c r="D12" s="13">
        <v>800</v>
      </c>
      <c r="E12" s="7" t="s">
        <v>16</v>
      </c>
      <c r="F12" s="11" t="s">
        <v>350</v>
      </c>
      <c r="G12" s="22">
        <v>800</v>
      </c>
      <c r="H12" s="11" t="s">
        <v>350</v>
      </c>
      <c r="I12" s="22">
        <v>800</v>
      </c>
      <c r="J12" s="12" t="s">
        <v>17</v>
      </c>
      <c r="K12" s="14" t="s">
        <v>351</v>
      </c>
    </row>
    <row r="13" spans="1:11" x14ac:dyDescent="0.5">
      <c r="A13" s="7"/>
      <c r="B13" s="18" t="s">
        <v>348</v>
      </c>
      <c r="C13" s="12"/>
      <c r="D13" s="13"/>
      <c r="E13" s="7"/>
      <c r="F13" s="11"/>
      <c r="G13" s="22"/>
      <c r="H13" s="11"/>
      <c r="I13" s="22"/>
      <c r="J13" s="11" t="s">
        <v>18</v>
      </c>
      <c r="K13" s="15">
        <v>24878</v>
      </c>
    </row>
    <row r="14" spans="1:11" x14ac:dyDescent="0.5">
      <c r="A14" s="7"/>
      <c r="B14" s="1" t="s">
        <v>349</v>
      </c>
      <c r="C14" s="12"/>
      <c r="D14" s="13"/>
      <c r="E14" s="7"/>
      <c r="F14" s="11"/>
      <c r="G14" s="22"/>
      <c r="H14" s="11"/>
      <c r="I14" s="22"/>
      <c r="J14" s="11" t="s">
        <v>19</v>
      </c>
      <c r="K14" s="30" t="s">
        <v>665</v>
      </c>
    </row>
    <row r="15" spans="1:11" x14ac:dyDescent="0.5">
      <c r="A15" s="7"/>
      <c r="B15" s="18"/>
      <c r="C15" s="12"/>
      <c r="D15" s="13"/>
      <c r="E15" s="7"/>
      <c r="F15" s="11"/>
      <c r="G15" s="22"/>
      <c r="H15" s="11"/>
      <c r="I15" s="22"/>
      <c r="J15" s="11" t="s">
        <v>20</v>
      </c>
      <c r="K15" s="7"/>
    </row>
    <row r="16" spans="1:11" x14ac:dyDescent="0.5">
      <c r="A16" s="7">
        <v>3</v>
      </c>
      <c r="B16" s="18" t="s">
        <v>352</v>
      </c>
      <c r="C16" s="12">
        <v>19880</v>
      </c>
      <c r="D16" s="13">
        <v>19880</v>
      </c>
      <c r="E16" s="7" t="s">
        <v>16</v>
      </c>
      <c r="F16" s="11" t="s">
        <v>214</v>
      </c>
      <c r="G16" s="21">
        <v>19880</v>
      </c>
      <c r="H16" s="11" t="s">
        <v>214</v>
      </c>
      <c r="I16" s="21">
        <v>19880</v>
      </c>
      <c r="J16" s="12" t="s">
        <v>17</v>
      </c>
      <c r="K16" s="14" t="s">
        <v>353</v>
      </c>
    </row>
    <row r="17" spans="1:11" x14ac:dyDescent="0.5">
      <c r="A17" s="7"/>
      <c r="B17" s="11"/>
      <c r="C17" s="12"/>
      <c r="D17" s="13"/>
      <c r="E17" s="7"/>
      <c r="F17" s="11" t="s">
        <v>215</v>
      </c>
      <c r="G17" s="21"/>
      <c r="H17" s="11" t="s">
        <v>215</v>
      </c>
      <c r="I17" s="21"/>
      <c r="J17" s="11" t="s">
        <v>18</v>
      </c>
      <c r="K17" s="15">
        <v>24885</v>
      </c>
    </row>
    <row r="18" spans="1:11" x14ac:dyDescent="0.5">
      <c r="A18" s="7"/>
      <c r="B18" s="11"/>
      <c r="C18" s="12"/>
      <c r="D18" s="13"/>
      <c r="E18" s="7"/>
      <c r="F18" s="11"/>
      <c r="G18" s="21"/>
      <c r="H18" s="24"/>
      <c r="I18" s="21"/>
      <c r="J18" s="11" t="s">
        <v>19</v>
      </c>
      <c r="K18" s="30" t="s">
        <v>666</v>
      </c>
    </row>
    <row r="19" spans="1:11" x14ac:dyDescent="0.5">
      <c r="A19" s="7"/>
      <c r="C19" s="12"/>
      <c r="D19" s="13"/>
      <c r="E19" s="7"/>
      <c r="F19" s="11"/>
      <c r="G19" s="21"/>
      <c r="H19" s="24"/>
      <c r="I19" s="21"/>
      <c r="J19" s="11" t="s">
        <v>20</v>
      </c>
      <c r="K19" s="7"/>
    </row>
    <row r="20" spans="1:11" x14ac:dyDescent="0.5">
      <c r="A20" s="7">
        <v>4</v>
      </c>
      <c r="B20" s="18" t="s">
        <v>354</v>
      </c>
      <c r="C20" s="12">
        <v>20116</v>
      </c>
      <c r="D20" s="13">
        <v>20116</v>
      </c>
      <c r="E20" s="7" t="s">
        <v>16</v>
      </c>
      <c r="F20" s="11" t="s">
        <v>132</v>
      </c>
      <c r="G20" s="21">
        <v>20116</v>
      </c>
      <c r="H20" s="11" t="s">
        <v>132</v>
      </c>
      <c r="I20" s="21">
        <v>20116</v>
      </c>
      <c r="J20" s="12" t="s">
        <v>17</v>
      </c>
      <c r="K20" s="14" t="s">
        <v>356</v>
      </c>
    </row>
    <row r="21" spans="1:11" x14ac:dyDescent="0.5">
      <c r="A21" s="7"/>
      <c r="B21" s="18" t="s">
        <v>355</v>
      </c>
      <c r="C21" s="12"/>
      <c r="D21" s="13"/>
      <c r="E21" s="7"/>
      <c r="F21" s="11"/>
      <c r="G21" s="21"/>
      <c r="H21" s="11"/>
      <c r="I21" s="21"/>
      <c r="J21" s="11" t="s">
        <v>18</v>
      </c>
      <c r="K21" s="15">
        <v>24885</v>
      </c>
    </row>
    <row r="22" spans="1:11" x14ac:dyDescent="0.5">
      <c r="A22" s="7"/>
      <c r="B22" s="19"/>
      <c r="C22" s="12"/>
      <c r="D22" s="13"/>
      <c r="E22" s="7"/>
      <c r="F22" s="11"/>
      <c r="G22" s="21"/>
      <c r="H22" s="24"/>
      <c r="I22" s="21"/>
      <c r="J22" s="11" t="s">
        <v>19</v>
      </c>
      <c r="K22" s="30" t="s">
        <v>667</v>
      </c>
    </row>
    <row r="23" spans="1:11" x14ac:dyDescent="0.5">
      <c r="A23" s="7"/>
      <c r="B23" s="19"/>
      <c r="C23" s="12"/>
      <c r="D23" s="13"/>
      <c r="E23" s="7"/>
      <c r="F23" s="11"/>
      <c r="G23" s="12"/>
      <c r="H23" s="11"/>
      <c r="I23" s="12"/>
      <c r="J23" s="11" t="s">
        <v>20</v>
      </c>
      <c r="K23" s="7"/>
    </row>
    <row r="24" spans="1:11" x14ac:dyDescent="0.5">
      <c r="A24" s="10"/>
      <c r="B24" s="16"/>
      <c r="C24" s="17"/>
      <c r="D24" s="17"/>
      <c r="E24" s="10"/>
      <c r="F24" s="16"/>
      <c r="G24" s="17"/>
      <c r="H24" s="16"/>
      <c r="I24" s="17"/>
      <c r="J24" s="16"/>
      <c r="K24" s="10"/>
    </row>
    <row r="25" spans="1:11" x14ac:dyDescent="0.5">
      <c r="A25" s="81" t="s">
        <v>340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</row>
    <row r="26" spans="1:11" x14ac:dyDescent="0.5">
      <c r="A26" s="81" t="s">
        <v>0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</row>
    <row r="27" spans="1:11" x14ac:dyDescent="0.5">
      <c r="A27" s="82" t="s">
        <v>341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</row>
    <row r="28" spans="1:11" x14ac:dyDescent="0.5">
      <c r="A28" s="2" t="s">
        <v>1</v>
      </c>
      <c r="B28" s="72" t="s">
        <v>2</v>
      </c>
      <c r="C28" s="72" t="s">
        <v>3</v>
      </c>
      <c r="D28" s="72" t="s">
        <v>4</v>
      </c>
      <c r="E28" s="72" t="s">
        <v>5</v>
      </c>
      <c r="F28" s="75" t="s">
        <v>6</v>
      </c>
      <c r="G28" s="76"/>
      <c r="H28" s="75" t="s">
        <v>7</v>
      </c>
      <c r="I28" s="76"/>
      <c r="J28" s="3" t="s">
        <v>8</v>
      </c>
      <c r="K28" s="4" t="s">
        <v>9</v>
      </c>
    </row>
    <row r="29" spans="1:11" x14ac:dyDescent="0.5">
      <c r="A29" s="5" t="s">
        <v>10</v>
      </c>
      <c r="B29" s="73"/>
      <c r="C29" s="73"/>
      <c r="D29" s="73"/>
      <c r="E29" s="73"/>
      <c r="F29" s="77"/>
      <c r="G29" s="78"/>
      <c r="H29" s="77" t="s">
        <v>11</v>
      </c>
      <c r="I29" s="78"/>
      <c r="J29" s="6" t="s">
        <v>12</v>
      </c>
      <c r="K29" s="7" t="s">
        <v>13</v>
      </c>
    </row>
    <row r="30" spans="1:11" x14ac:dyDescent="0.5">
      <c r="A30" s="8"/>
      <c r="B30" s="74"/>
      <c r="C30" s="74"/>
      <c r="D30" s="74"/>
      <c r="E30" s="74"/>
      <c r="F30" s="79"/>
      <c r="G30" s="80"/>
      <c r="H30" s="79"/>
      <c r="I30" s="80"/>
      <c r="J30" s="9" t="s">
        <v>14</v>
      </c>
      <c r="K30" s="10" t="s">
        <v>15</v>
      </c>
    </row>
    <row r="31" spans="1:11" x14ac:dyDescent="0.5">
      <c r="A31" s="4">
        <v>5</v>
      </c>
      <c r="B31" s="18" t="s">
        <v>154</v>
      </c>
      <c r="C31" s="12">
        <v>1480</v>
      </c>
      <c r="D31" s="12">
        <v>1480</v>
      </c>
      <c r="E31" s="7" t="s">
        <v>16</v>
      </c>
      <c r="F31" s="11" t="s">
        <v>156</v>
      </c>
      <c r="G31" s="21">
        <v>1480</v>
      </c>
      <c r="H31" s="11" t="s">
        <v>156</v>
      </c>
      <c r="I31" s="21">
        <v>1480</v>
      </c>
      <c r="J31" s="12" t="s">
        <v>17</v>
      </c>
      <c r="K31" s="14" t="s">
        <v>358</v>
      </c>
    </row>
    <row r="32" spans="1:11" x14ac:dyDescent="0.5">
      <c r="A32" s="7"/>
      <c r="B32" s="19" t="s">
        <v>177</v>
      </c>
      <c r="C32" s="12"/>
      <c r="D32" s="13"/>
      <c r="E32" s="7"/>
      <c r="F32" s="11"/>
      <c r="G32" s="21"/>
      <c r="H32" s="11"/>
      <c r="I32" s="21"/>
      <c r="J32" s="11" t="s">
        <v>18</v>
      </c>
      <c r="K32" s="15">
        <v>24886</v>
      </c>
    </row>
    <row r="33" spans="1:12" x14ac:dyDescent="0.5">
      <c r="A33" s="7"/>
      <c r="B33" s="19" t="s">
        <v>357</v>
      </c>
      <c r="C33" s="12"/>
      <c r="D33" s="13"/>
      <c r="E33" s="7"/>
      <c r="F33" s="11"/>
      <c r="G33" s="21"/>
      <c r="H33" s="11"/>
      <c r="I33" s="22"/>
      <c r="J33" s="11" t="s">
        <v>19</v>
      </c>
      <c r="K33" s="30" t="s">
        <v>668</v>
      </c>
    </row>
    <row r="34" spans="1:12" x14ac:dyDescent="0.5">
      <c r="A34" s="7"/>
      <c r="B34" s="18"/>
      <c r="C34" s="12"/>
      <c r="D34" s="13"/>
      <c r="E34" s="7"/>
      <c r="F34" s="11"/>
      <c r="G34" s="21"/>
      <c r="H34" s="11"/>
      <c r="I34" s="22"/>
      <c r="J34" s="11" t="s">
        <v>20</v>
      </c>
      <c r="K34" s="7"/>
    </row>
    <row r="35" spans="1:12" x14ac:dyDescent="0.5">
      <c r="A35" s="7"/>
      <c r="B35" s="18"/>
      <c r="C35" s="12"/>
      <c r="D35" s="13"/>
      <c r="E35" s="7"/>
      <c r="F35" s="11"/>
      <c r="G35" s="21"/>
      <c r="H35" s="11"/>
      <c r="I35" s="22"/>
      <c r="J35" s="11"/>
      <c r="K35" s="7"/>
    </row>
    <row r="36" spans="1:12" x14ac:dyDescent="0.5">
      <c r="A36" s="7">
        <v>6</v>
      </c>
      <c r="B36" s="18" t="s">
        <v>359</v>
      </c>
      <c r="C36" s="12">
        <v>2000</v>
      </c>
      <c r="D36" s="13">
        <v>2000</v>
      </c>
      <c r="E36" s="7" t="s">
        <v>16</v>
      </c>
      <c r="F36" s="11" t="s">
        <v>202</v>
      </c>
      <c r="G36" s="21">
        <v>2000</v>
      </c>
      <c r="H36" s="11" t="s">
        <v>202</v>
      </c>
      <c r="I36" s="21">
        <v>2000</v>
      </c>
      <c r="J36" s="12" t="s">
        <v>17</v>
      </c>
      <c r="K36" s="14" t="s">
        <v>362</v>
      </c>
    </row>
    <row r="37" spans="1:12" x14ac:dyDescent="0.5">
      <c r="A37" s="20"/>
      <c r="B37" s="19" t="s">
        <v>360</v>
      </c>
      <c r="C37" s="12"/>
      <c r="D37" s="13"/>
      <c r="E37" s="7"/>
      <c r="F37" s="11"/>
      <c r="G37" s="21"/>
      <c r="H37" s="11"/>
      <c r="I37" s="21"/>
      <c r="J37" s="11" t="s">
        <v>18</v>
      </c>
      <c r="K37" s="15">
        <v>24888</v>
      </c>
    </row>
    <row r="38" spans="1:12" x14ac:dyDescent="0.5">
      <c r="A38" s="7"/>
      <c r="B38" s="18" t="s">
        <v>361</v>
      </c>
      <c r="C38" s="12"/>
      <c r="D38" s="13"/>
      <c r="E38" s="7"/>
      <c r="F38" s="11"/>
      <c r="G38" s="21"/>
      <c r="H38" s="11"/>
      <c r="I38" s="22"/>
      <c r="J38" s="11" t="s">
        <v>19</v>
      </c>
      <c r="K38" s="30" t="s">
        <v>669</v>
      </c>
    </row>
    <row r="39" spans="1:12" x14ac:dyDescent="0.5">
      <c r="A39" s="7"/>
      <c r="B39" s="45"/>
      <c r="C39" s="12"/>
      <c r="D39" s="13"/>
      <c r="E39" s="7"/>
      <c r="F39" s="11"/>
      <c r="G39" s="21"/>
      <c r="H39" s="11"/>
      <c r="I39" s="22"/>
      <c r="J39" s="11" t="s">
        <v>20</v>
      </c>
      <c r="K39" s="7"/>
    </row>
    <row r="40" spans="1:12" x14ac:dyDescent="0.5">
      <c r="A40" s="7">
        <v>7</v>
      </c>
      <c r="B40" s="18" t="s">
        <v>154</v>
      </c>
      <c r="C40" s="12">
        <v>5600</v>
      </c>
      <c r="D40" s="13">
        <v>5600</v>
      </c>
      <c r="E40" s="7" t="s">
        <v>16</v>
      </c>
      <c r="F40" s="11" t="s">
        <v>365</v>
      </c>
      <c r="G40" s="27">
        <v>5600</v>
      </c>
      <c r="H40" s="11" t="s">
        <v>365</v>
      </c>
      <c r="I40" s="27">
        <v>5600</v>
      </c>
      <c r="J40" s="12" t="s">
        <v>17</v>
      </c>
      <c r="K40" s="14" t="s">
        <v>366</v>
      </c>
    </row>
    <row r="41" spans="1:12" x14ac:dyDescent="0.5">
      <c r="A41" s="7"/>
      <c r="B41" s="19" t="s">
        <v>363</v>
      </c>
      <c r="C41" s="12"/>
      <c r="D41" s="13"/>
      <c r="E41" s="7"/>
      <c r="F41" s="11"/>
      <c r="G41" s="28"/>
      <c r="H41" s="11"/>
      <c r="I41" s="28"/>
      <c r="J41" s="11" t="s">
        <v>18</v>
      </c>
      <c r="K41" s="15">
        <v>24888</v>
      </c>
    </row>
    <row r="42" spans="1:12" x14ac:dyDescent="0.5">
      <c r="A42" s="7"/>
      <c r="B42" s="11" t="s">
        <v>364</v>
      </c>
      <c r="C42" s="12"/>
      <c r="D42" s="13"/>
      <c r="E42" s="7"/>
      <c r="F42" s="11"/>
      <c r="G42" s="28"/>
      <c r="H42" s="24"/>
      <c r="I42" s="21"/>
      <c r="J42" s="11" t="s">
        <v>19</v>
      </c>
      <c r="K42" s="30" t="s">
        <v>670</v>
      </c>
    </row>
    <row r="43" spans="1:12" x14ac:dyDescent="0.5">
      <c r="A43" s="7"/>
      <c r="B43" s="11"/>
      <c r="C43" s="12"/>
      <c r="D43" s="13"/>
      <c r="E43" s="7"/>
      <c r="F43" s="11"/>
      <c r="G43" s="28"/>
      <c r="H43" s="24"/>
      <c r="I43" s="21"/>
      <c r="J43" s="11" t="s">
        <v>20</v>
      </c>
      <c r="K43" s="7"/>
    </row>
    <row r="44" spans="1:12" x14ac:dyDescent="0.5">
      <c r="A44" s="7">
        <v>8</v>
      </c>
      <c r="B44" s="59" t="s">
        <v>367</v>
      </c>
      <c r="C44" s="12">
        <v>1600</v>
      </c>
      <c r="D44" s="13">
        <v>1600</v>
      </c>
      <c r="E44" s="7" t="s">
        <v>16</v>
      </c>
      <c r="F44" s="11" t="s">
        <v>214</v>
      </c>
      <c r="G44" s="12">
        <v>1600</v>
      </c>
      <c r="H44" s="11" t="s">
        <v>214</v>
      </c>
      <c r="I44" s="12">
        <v>1600</v>
      </c>
      <c r="J44" s="12" t="s">
        <v>17</v>
      </c>
      <c r="K44" s="14" t="s">
        <v>371</v>
      </c>
    </row>
    <row r="45" spans="1:12" x14ac:dyDescent="0.5">
      <c r="A45" s="7"/>
      <c r="B45" s="20" t="s">
        <v>370</v>
      </c>
      <c r="C45" s="12"/>
      <c r="D45" s="13"/>
      <c r="E45" s="7"/>
      <c r="F45" s="11" t="s">
        <v>215</v>
      </c>
      <c r="G45" s="21"/>
      <c r="H45" s="11" t="s">
        <v>215</v>
      </c>
      <c r="I45" s="21"/>
      <c r="J45" s="11" t="s">
        <v>18</v>
      </c>
      <c r="K45" s="15">
        <v>24896</v>
      </c>
    </row>
    <row r="46" spans="1:12" x14ac:dyDescent="0.5">
      <c r="A46" s="7"/>
      <c r="B46" s="1" t="s">
        <v>369</v>
      </c>
      <c r="C46" s="12"/>
      <c r="D46" s="13"/>
      <c r="E46" s="7"/>
      <c r="F46" s="11"/>
      <c r="G46" s="21"/>
      <c r="H46" s="24"/>
      <c r="I46" s="21"/>
      <c r="J46" s="11" t="s">
        <v>19</v>
      </c>
      <c r="K46" s="30"/>
    </row>
    <row r="47" spans="1:12" x14ac:dyDescent="0.5">
      <c r="A47" s="7"/>
      <c r="B47" s="20" t="s">
        <v>368</v>
      </c>
      <c r="C47" s="12"/>
      <c r="D47" s="13"/>
      <c r="E47" s="7"/>
      <c r="F47" s="11"/>
      <c r="G47" s="21"/>
      <c r="H47" s="24"/>
      <c r="I47" s="21"/>
      <c r="J47" s="11" t="s">
        <v>20</v>
      </c>
      <c r="K47" s="7"/>
      <c r="L47" s="29"/>
    </row>
    <row r="48" spans="1:12" x14ac:dyDescent="0.5">
      <c r="A48" s="10"/>
      <c r="B48" s="16"/>
      <c r="C48" s="17"/>
      <c r="D48" s="17"/>
      <c r="E48" s="10"/>
      <c r="F48" s="16"/>
      <c r="G48" s="17"/>
      <c r="H48" s="16"/>
      <c r="I48" s="17"/>
      <c r="J48" s="16"/>
      <c r="K48" s="10"/>
    </row>
    <row r="49" spans="1:11" x14ac:dyDescent="0.5">
      <c r="A49" s="81" t="s">
        <v>340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</row>
    <row r="50" spans="1:11" x14ac:dyDescent="0.5">
      <c r="A50" s="81" t="s">
        <v>0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</row>
    <row r="51" spans="1:11" x14ac:dyDescent="0.5">
      <c r="A51" s="82" t="s">
        <v>341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</row>
    <row r="52" spans="1:11" x14ac:dyDescent="0.5">
      <c r="A52" s="2" t="s">
        <v>1</v>
      </c>
      <c r="B52" s="72" t="s">
        <v>2</v>
      </c>
      <c r="C52" s="72" t="s">
        <v>3</v>
      </c>
      <c r="D52" s="72" t="s">
        <v>4</v>
      </c>
      <c r="E52" s="72" t="s">
        <v>5</v>
      </c>
      <c r="F52" s="75" t="s">
        <v>6</v>
      </c>
      <c r="G52" s="76"/>
      <c r="H52" s="75" t="s">
        <v>7</v>
      </c>
      <c r="I52" s="76"/>
      <c r="J52" s="3" t="s">
        <v>8</v>
      </c>
      <c r="K52" s="4" t="s">
        <v>9</v>
      </c>
    </row>
    <row r="53" spans="1:11" x14ac:dyDescent="0.5">
      <c r="A53" s="5" t="s">
        <v>10</v>
      </c>
      <c r="B53" s="73"/>
      <c r="C53" s="73"/>
      <c r="D53" s="73"/>
      <c r="E53" s="73"/>
      <c r="F53" s="77"/>
      <c r="G53" s="78"/>
      <c r="H53" s="77" t="s">
        <v>11</v>
      </c>
      <c r="I53" s="78"/>
      <c r="J53" s="6" t="s">
        <v>12</v>
      </c>
      <c r="K53" s="7" t="s">
        <v>13</v>
      </c>
    </row>
    <row r="54" spans="1:11" x14ac:dyDescent="0.5">
      <c r="A54" s="8"/>
      <c r="B54" s="74"/>
      <c r="C54" s="74"/>
      <c r="D54" s="74"/>
      <c r="E54" s="74"/>
      <c r="F54" s="79"/>
      <c r="G54" s="80"/>
      <c r="H54" s="79"/>
      <c r="I54" s="80"/>
      <c r="J54" s="9" t="s">
        <v>14</v>
      </c>
      <c r="K54" s="10" t="s">
        <v>15</v>
      </c>
    </row>
    <row r="55" spans="1:11" x14ac:dyDescent="0.5">
      <c r="A55" s="4">
        <v>9</v>
      </c>
      <c r="B55" s="18" t="s">
        <v>372</v>
      </c>
      <c r="C55" s="12">
        <v>479100</v>
      </c>
      <c r="D55" s="13">
        <v>478604.81</v>
      </c>
      <c r="E55" s="7" t="s">
        <v>16</v>
      </c>
      <c r="F55" s="1" t="s">
        <v>209</v>
      </c>
      <c r="G55" s="24">
        <v>478000</v>
      </c>
      <c r="H55" s="1" t="s">
        <v>209</v>
      </c>
      <c r="I55" s="24">
        <v>478000</v>
      </c>
      <c r="J55" s="12" t="s">
        <v>17</v>
      </c>
      <c r="K55" s="14" t="s">
        <v>374</v>
      </c>
    </row>
    <row r="56" spans="1:11" x14ac:dyDescent="0.5">
      <c r="A56" s="7"/>
      <c r="B56" s="11" t="s">
        <v>373</v>
      </c>
      <c r="C56" s="12"/>
      <c r="D56" s="13"/>
      <c r="E56" s="7"/>
      <c r="F56" s="11"/>
      <c r="G56" s="21"/>
      <c r="H56" s="11"/>
      <c r="I56" s="21"/>
      <c r="J56" s="11" t="s">
        <v>18</v>
      </c>
      <c r="K56" s="15">
        <v>244042</v>
      </c>
    </row>
    <row r="57" spans="1:11" x14ac:dyDescent="0.5">
      <c r="A57" s="7"/>
      <c r="B57" s="11" t="s">
        <v>604</v>
      </c>
      <c r="C57" s="12"/>
      <c r="D57" s="13"/>
      <c r="E57" s="7"/>
      <c r="F57" s="11"/>
      <c r="G57" s="21"/>
      <c r="H57" s="11"/>
      <c r="I57" s="22"/>
      <c r="J57" s="11" t="s">
        <v>19</v>
      </c>
      <c r="K57" s="46"/>
    </row>
    <row r="58" spans="1:11" x14ac:dyDescent="0.5">
      <c r="A58" s="7"/>
      <c r="B58" s="11"/>
      <c r="C58" s="12"/>
      <c r="D58" s="13"/>
      <c r="E58" s="7"/>
      <c r="F58" s="11"/>
      <c r="G58" s="21"/>
      <c r="H58" s="11"/>
      <c r="I58" s="22"/>
      <c r="J58" s="11" t="s">
        <v>20</v>
      </c>
      <c r="K58" s="15"/>
    </row>
    <row r="59" spans="1:11" x14ac:dyDescent="0.5">
      <c r="A59" s="20"/>
      <c r="B59" s="18"/>
      <c r="C59" s="12"/>
      <c r="D59" s="13"/>
      <c r="F59" s="12"/>
      <c r="G59" s="21"/>
      <c r="H59" s="12"/>
      <c r="I59" s="21"/>
      <c r="K59" s="20"/>
    </row>
    <row r="60" spans="1:11" x14ac:dyDescent="0.5">
      <c r="A60" s="7">
        <v>10</v>
      </c>
      <c r="B60" s="18" t="s">
        <v>375</v>
      </c>
      <c r="C60" s="12">
        <v>479700</v>
      </c>
      <c r="D60" s="13">
        <v>479235.8</v>
      </c>
      <c r="E60" s="7" t="s">
        <v>16</v>
      </c>
      <c r="F60" s="1" t="s">
        <v>209</v>
      </c>
      <c r="G60" s="21">
        <v>479000</v>
      </c>
      <c r="H60" s="1" t="s">
        <v>209</v>
      </c>
      <c r="I60" s="21">
        <v>479000</v>
      </c>
      <c r="J60" s="12" t="s">
        <v>17</v>
      </c>
      <c r="K60" s="14" t="s">
        <v>377</v>
      </c>
    </row>
    <row r="61" spans="1:11" x14ac:dyDescent="0.5">
      <c r="A61" s="7"/>
      <c r="B61" s="11" t="s">
        <v>376</v>
      </c>
      <c r="C61" s="12"/>
      <c r="D61" s="13"/>
      <c r="E61" s="7"/>
      <c r="F61" s="11"/>
      <c r="G61" s="21"/>
      <c r="H61" s="11"/>
      <c r="I61" s="22"/>
      <c r="J61" s="11" t="s">
        <v>18</v>
      </c>
      <c r="K61" s="15">
        <v>244042</v>
      </c>
    </row>
    <row r="62" spans="1:11" ht="24" customHeight="1" x14ac:dyDescent="0.5">
      <c r="A62" s="7"/>
      <c r="B62" s="11" t="s">
        <v>604</v>
      </c>
      <c r="C62" s="12"/>
      <c r="D62" s="13"/>
      <c r="E62" s="7"/>
      <c r="F62" s="11"/>
      <c r="G62" s="21"/>
      <c r="H62" s="11"/>
      <c r="I62" s="22"/>
      <c r="J62" s="11" t="s">
        <v>19</v>
      </c>
      <c r="K62" s="46"/>
    </row>
    <row r="63" spans="1:11" ht="24" customHeight="1" x14ac:dyDescent="0.5">
      <c r="A63" s="7"/>
      <c r="B63" s="18"/>
      <c r="C63" s="12"/>
      <c r="D63" s="13"/>
      <c r="E63" s="7"/>
      <c r="F63" s="11"/>
      <c r="G63" s="21"/>
      <c r="H63" s="11"/>
      <c r="I63" s="22"/>
      <c r="J63" s="11" t="s">
        <v>20</v>
      </c>
      <c r="K63" s="15"/>
    </row>
    <row r="64" spans="1:11" x14ac:dyDescent="0.5">
      <c r="A64" s="20"/>
      <c r="B64" s="18"/>
      <c r="C64" s="12"/>
      <c r="D64" s="13"/>
      <c r="F64" s="11"/>
      <c r="G64" s="27"/>
      <c r="H64" s="11"/>
      <c r="I64" s="27"/>
      <c r="K64" s="14"/>
    </row>
    <row r="65" spans="1:11" x14ac:dyDescent="0.5">
      <c r="A65" s="7">
        <v>11</v>
      </c>
      <c r="B65" s="18" t="s">
        <v>378</v>
      </c>
      <c r="C65" s="12">
        <v>482500</v>
      </c>
      <c r="D65" s="13">
        <v>482057.23</v>
      </c>
      <c r="E65" s="7" t="s">
        <v>16</v>
      </c>
      <c r="F65" s="1" t="s">
        <v>209</v>
      </c>
      <c r="G65" s="23">
        <v>482000</v>
      </c>
      <c r="H65" s="1" t="s">
        <v>209</v>
      </c>
      <c r="I65" s="23">
        <v>482000</v>
      </c>
      <c r="J65" s="12" t="s">
        <v>17</v>
      </c>
      <c r="K65" s="14" t="s">
        <v>380</v>
      </c>
    </row>
    <row r="66" spans="1:11" x14ac:dyDescent="0.5">
      <c r="A66" s="7"/>
      <c r="B66" s="11" t="s">
        <v>379</v>
      </c>
      <c r="C66" s="12"/>
      <c r="D66" s="13"/>
      <c r="E66" s="7"/>
      <c r="F66" s="11"/>
      <c r="G66" s="28"/>
      <c r="H66" s="24"/>
      <c r="I66" s="21"/>
      <c r="J66" s="11" t="s">
        <v>18</v>
      </c>
      <c r="K66" s="15">
        <v>244042</v>
      </c>
    </row>
    <row r="67" spans="1:11" x14ac:dyDescent="0.5">
      <c r="A67" s="7"/>
      <c r="B67" s="11" t="s">
        <v>604</v>
      </c>
      <c r="C67" s="12"/>
      <c r="D67" s="13"/>
      <c r="E67" s="7"/>
      <c r="F67" s="11"/>
      <c r="G67" s="28"/>
      <c r="H67" s="24"/>
      <c r="I67" s="21"/>
      <c r="J67" s="11" t="s">
        <v>19</v>
      </c>
      <c r="K67" s="46"/>
    </row>
    <row r="68" spans="1:11" x14ac:dyDescent="0.5">
      <c r="A68" s="7"/>
      <c r="B68" s="18"/>
      <c r="C68" s="12"/>
      <c r="D68" s="13"/>
      <c r="E68" s="7"/>
      <c r="F68" s="11"/>
      <c r="G68" s="12"/>
      <c r="H68" s="11"/>
      <c r="I68" s="12"/>
      <c r="J68" s="11"/>
      <c r="K68" s="15"/>
    </row>
    <row r="69" spans="1:11" x14ac:dyDescent="0.5">
      <c r="A69" s="7"/>
      <c r="B69" s="11"/>
      <c r="C69" s="12"/>
      <c r="D69" s="13"/>
      <c r="E69" s="7"/>
      <c r="F69" s="11"/>
      <c r="G69" s="21"/>
      <c r="H69" s="11"/>
      <c r="I69" s="21"/>
      <c r="J69" s="12"/>
      <c r="K69" s="15"/>
    </row>
    <row r="70" spans="1:11" x14ac:dyDescent="0.5">
      <c r="A70" s="7"/>
      <c r="B70" s="11"/>
      <c r="C70" s="12"/>
      <c r="D70" s="13"/>
      <c r="E70" s="7"/>
      <c r="F70" s="11"/>
      <c r="G70" s="21"/>
      <c r="H70" s="24"/>
      <c r="I70" s="21"/>
      <c r="J70" s="11"/>
      <c r="K70" s="30"/>
    </row>
    <row r="71" spans="1:11" x14ac:dyDescent="0.5">
      <c r="A71" s="7"/>
      <c r="B71" s="11"/>
      <c r="C71" s="12"/>
      <c r="D71" s="13"/>
      <c r="E71" s="7"/>
      <c r="F71" s="11"/>
      <c r="G71" s="21"/>
      <c r="H71" s="24"/>
      <c r="I71" s="21"/>
      <c r="J71" s="11"/>
      <c r="K71" s="7"/>
    </row>
    <row r="72" spans="1:11" x14ac:dyDescent="0.5">
      <c r="A72" s="10"/>
      <c r="B72" s="16"/>
      <c r="C72" s="17"/>
      <c r="D72" s="17"/>
      <c r="E72" s="10"/>
      <c r="F72" s="16"/>
      <c r="G72" s="17"/>
      <c r="H72" s="16"/>
      <c r="I72" s="17"/>
      <c r="J72" s="16"/>
      <c r="K72" s="37"/>
    </row>
  </sheetData>
  <mergeCells count="33"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  <mergeCell ref="H6:I6"/>
    <mergeCell ref="A25:K25"/>
    <mergeCell ref="A26:K26"/>
    <mergeCell ref="A27:K27"/>
    <mergeCell ref="B28:B30"/>
    <mergeCell ref="C28:C30"/>
    <mergeCell ref="D28:D30"/>
    <mergeCell ref="E28:E30"/>
    <mergeCell ref="F28:G30"/>
    <mergeCell ref="H28:I28"/>
    <mergeCell ref="H52:I52"/>
    <mergeCell ref="H53:I53"/>
    <mergeCell ref="H54:I54"/>
    <mergeCell ref="H29:I29"/>
    <mergeCell ref="H30:I30"/>
    <mergeCell ref="A49:K49"/>
    <mergeCell ref="A50:K50"/>
    <mergeCell ref="A51:K51"/>
    <mergeCell ref="B52:B54"/>
    <mergeCell ref="C52:C54"/>
    <mergeCell ref="D52:D54"/>
    <mergeCell ref="E52:E54"/>
    <mergeCell ref="F52:G54"/>
  </mergeCells>
  <pageMargins left="0" right="0" top="0.35433070866141736" bottom="0.35433070866141736" header="0.31496062992125984" footer="0.31496062992125984"/>
  <pageSetup paperSize="9" scale="9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5639E-57BF-406D-B7B6-FC32E8E3AA7B}">
  <sheetPr>
    <tabColor rgb="FFFFCC66"/>
  </sheetPr>
  <dimension ref="A1:L168"/>
  <sheetViews>
    <sheetView topLeftCell="A142" zoomScale="110" zoomScaleNormal="110" workbookViewId="0">
      <selection activeCell="K153" sqref="K153:K154"/>
    </sheetView>
  </sheetViews>
  <sheetFormatPr defaultRowHeight="23.25" x14ac:dyDescent="0.5"/>
  <cols>
    <col min="1" max="1" width="5.125" style="1" customWidth="1"/>
    <col min="2" max="2" width="20.25" style="1" customWidth="1"/>
    <col min="3" max="3" width="14.5" style="1" customWidth="1"/>
    <col min="4" max="4" width="10.375" style="1" customWidth="1"/>
    <col min="5" max="5" width="10.5" style="1" customWidth="1"/>
    <col min="6" max="6" width="16.5" style="1" customWidth="1"/>
    <col min="7" max="7" width="10.25" style="1" customWidth="1"/>
    <col min="8" max="8" width="15.875" style="1" customWidth="1"/>
    <col min="9" max="9" width="10.5" style="1" customWidth="1"/>
    <col min="10" max="10" width="12.5" style="1" customWidth="1"/>
    <col min="11" max="11" width="16.25" style="1" customWidth="1"/>
    <col min="12" max="256" width="9" style="1"/>
    <col min="257" max="257" width="5.125" style="1" customWidth="1"/>
    <col min="258" max="258" width="20.25" style="1" customWidth="1"/>
    <col min="259" max="259" width="14.5" style="1" customWidth="1"/>
    <col min="260" max="260" width="10.375" style="1" customWidth="1"/>
    <col min="261" max="261" width="10.5" style="1" customWidth="1"/>
    <col min="262" max="262" width="16.5" style="1" customWidth="1"/>
    <col min="263" max="263" width="10.25" style="1" customWidth="1"/>
    <col min="264" max="264" width="15.875" style="1" customWidth="1"/>
    <col min="265" max="265" width="10.5" style="1" customWidth="1"/>
    <col min="266" max="266" width="12.5" style="1" customWidth="1"/>
    <col min="267" max="267" width="16.25" style="1" customWidth="1"/>
    <col min="268" max="512" width="9" style="1"/>
    <col min="513" max="513" width="5.125" style="1" customWidth="1"/>
    <col min="514" max="514" width="20.25" style="1" customWidth="1"/>
    <col min="515" max="515" width="14.5" style="1" customWidth="1"/>
    <col min="516" max="516" width="10.375" style="1" customWidth="1"/>
    <col min="517" max="517" width="10.5" style="1" customWidth="1"/>
    <col min="518" max="518" width="16.5" style="1" customWidth="1"/>
    <col min="519" max="519" width="10.25" style="1" customWidth="1"/>
    <col min="520" max="520" width="15.875" style="1" customWidth="1"/>
    <col min="521" max="521" width="10.5" style="1" customWidth="1"/>
    <col min="522" max="522" width="12.5" style="1" customWidth="1"/>
    <col min="523" max="523" width="16.25" style="1" customWidth="1"/>
    <col min="524" max="768" width="9" style="1"/>
    <col min="769" max="769" width="5.125" style="1" customWidth="1"/>
    <col min="770" max="770" width="20.25" style="1" customWidth="1"/>
    <col min="771" max="771" width="14.5" style="1" customWidth="1"/>
    <col min="772" max="772" width="10.375" style="1" customWidth="1"/>
    <col min="773" max="773" width="10.5" style="1" customWidth="1"/>
    <col min="774" max="774" width="16.5" style="1" customWidth="1"/>
    <col min="775" max="775" width="10.25" style="1" customWidth="1"/>
    <col min="776" max="776" width="15.875" style="1" customWidth="1"/>
    <col min="777" max="777" width="10.5" style="1" customWidth="1"/>
    <col min="778" max="778" width="12.5" style="1" customWidth="1"/>
    <col min="779" max="779" width="16.25" style="1" customWidth="1"/>
    <col min="780" max="1024" width="9" style="1"/>
    <col min="1025" max="1025" width="5.125" style="1" customWidth="1"/>
    <col min="1026" max="1026" width="20.25" style="1" customWidth="1"/>
    <col min="1027" max="1027" width="14.5" style="1" customWidth="1"/>
    <col min="1028" max="1028" width="10.375" style="1" customWidth="1"/>
    <col min="1029" max="1029" width="10.5" style="1" customWidth="1"/>
    <col min="1030" max="1030" width="16.5" style="1" customWidth="1"/>
    <col min="1031" max="1031" width="10.25" style="1" customWidth="1"/>
    <col min="1032" max="1032" width="15.875" style="1" customWidth="1"/>
    <col min="1033" max="1033" width="10.5" style="1" customWidth="1"/>
    <col min="1034" max="1034" width="12.5" style="1" customWidth="1"/>
    <col min="1035" max="1035" width="16.25" style="1" customWidth="1"/>
    <col min="1036" max="1280" width="9" style="1"/>
    <col min="1281" max="1281" width="5.125" style="1" customWidth="1"/>
    <col min="1282" max="1282" width="20.25" style="1" customWidth="1"/>
    <col min="1283" max="1283" width="14.5" style="1" customWidth="1"/>
    <col min="1284" max="1284" width="10.375" style="1" customWidth="1"/>
    <col min="1285" max="1285" width="10.5" style="1" customWidth="1"/>
    <col min="1286" max="1286" width="16.5" style="1" customWidth="1"/>
    <col min="1287" max="1287" width="10.25" style="1" customWidth="1"/>
    <col min="1288" max="1288" width="15.875" style="1" customWidth="1"/>
    <col min="1289" max="1289" width="10.5" style="1" customWidth="1"/>
    <col min="1290" max="1290" width="12.5" style="1" customWidth="1"/>
    <col min="1291" max="1291" width="16.25" style="1" customWidth="1"/>
    <col min="1292" max="1536" width="9" style="1"/>
    <col min="1537" max="1537" width="5.125" style="1" customWidth="1"/>
    <col min="1538" max="1538" width="20.25" style="1" customWidth="1"/>
    <col min="1539" max="1539" width="14.5" style="1" customWidth="1"/>
    <col min="1540" max="1540" width="10.375" style="1" customWidth="1"/>
    <col min="1541" max="1541" width="10.5" style="1" customWidth="1"/>
    <col min="1542" max="1542" width="16.5" style="1" customWidth="1"/>
    <col min="1543" max="1543" width="10.25" style="1" customWidth="1"/>
    <col min="1544" max="1544" width="15.875" style="1" customWidth="1"/>
    <col min="1545" max="1545" width="10.5" style="1" customWidth="1"/>
    <col min="1546" max="1546" width="12.5" style="1" customWidth="1"/>
    <col min="1547" max="1547" width="16.25" style="1" customWidth="1"/>
    <col min="1548" max="1792" width="9" style="1"/>
    <col min="1793" max="1793" width="5.125" style="1" customWidth="1"/>
    <col min="1794" max="1794" width="20.25" style="1" customWidth="1"/>
    <col min="1795" max="1795" width="14.5" style="1" customWidth="1"/>
    <col min="1796" max="1796" width="10.375" style="1" customWidth="1"/>
    <col min="1797" max="1797" width="10.5" style="1" customWidth="1"/>
    <col min="1798" max="1798" width="16.5" style="1" customWidth="1"/>
    <col min="1799" max="1799" width="10.25" style="1" customWidth="1"/>
    <col min="1800" max="1800" width="15.875" style="1" customWidth="1"/>
    <col min="1801" max="1801" width="10.5" style="1" customWidth="1"/>
    <col min="1802" max="1802" width="12.5" style="1" customWidth="1"/>
    <col min="1803" max="1803" width="16.25" style="1" customWidth="1"/>
    <col min="1804" max="2048" width="9" style="1"/>
    <col min="2049" max="2049" width="5.125" style="1" customWidth="1"/>
    <col min="2050" max="2050" width="20.25" style="1" customWidth="1"/>
    <col min="2051" max="2051" width="14.5" style="1" customWidth="1"/>
    <col min="2052" max="2052" width="10.375" style="1" customWidth="1"/>
    <col min="2053" max="2053" width="10.5" style="1" customWidth="1"/>
    <col min="2054" max="2054" width="16.5" style="1" customWidth="1"/>
    <col min="2055" max="2055" width="10.25" style="1" customWidth="1"/>
    <col min="2056" max="2056" width="15.875" style="1" customWidth="1"/>
    <col min="2057" max="2057" width="10.5" style="1" customWidth="1"/>
    <col min="2058" max="2058" width="12.5" style="1" customWidth="1"/>
    <col min="2059" max="2059" width="16.25" style="1" customWidth="1"/>
    <col min="2060" max="2304" width="9" style="1"/>
    <col min="2305" max="2305" width="5.125" style="1" customWidth="1"/>
    <col min="2306" max="2306" width="20.25" style="1" customWidth="1"/>
    <col min="2307" max="2307" width="14.5" style="1" customWidth="1"/>
    <col min="2308" max="2308" width="10.375" style="1" customWidth="1"/>
    <col min="2309" max="2309" width="10.5" style="1" customWidth="1"/>
    <col min="2310" max="2310" width="16.5" style="1" customWidth="1"/>
    <col min="2311" max="2311" width="10.25" style="1" customWidth="1"/>
    <col min="2312" max="2312" width="15.875" style="1" customWidth="1"/>
    <col min="2313" max="2313" width="10.5" style="1" customWidth="1"/>
    <col min="2314" max="2314" width="12.5" style="1" customWidth="1"/>
    <col min="2315" max="2315" width="16.25" style="1" customWidth="1"/>
    <col min="2316" max="2560" width="9" style="1"/>
    <col min="2561" max="2561" width="5.125" style="1" customWidth="1"/>
    <col min="2562" max="2562" width="20.25" style="1" customWidth="1"/>
    <col min="2563" max="2563" width="14.5" style="1" customWidth="1"/>
    <col min="2564" max="2564" width="10.375" style="1" customWidth="1"/>
    <col min="2565" max="2565" width="10.5" style="1" customWidth="1"/>
    <col min="2566" max="2566" width="16.5" style="1" customWidth="1"/>
    <col min="2567" max="2567" width="10.25" style="1" customWidth="1"/>
    <col min="2568" max="2568" width="15.875" style="1" customWidth="1"/>
    <col min="2569" max="2569" width="10.5" style="1" customWidth="1"/>
    <col min="2570" max="2570" width="12.5" style="1" customWidth="1"/>
    <col min="2571" max="2571" width="16.25" style="1" customWidth="1"/>
    <col min="2572" max="2816" width="9" style="1"/>
    <col min="2817" max="2817" width="5.125" style="1" customWidth="1"/>
    <col min="2818" max="2818" width="20.25" style="1" customWidth="1"/>
    <col min="2819" max="2819" width="14.5" style="1" customWidth="1"/>
    <col min="2820" max="2820" width="10.375" style="1" customWidth="1"/>
    <col min="2821" max="2821" width="10.5" style="1" customWidth="1"/>
    <col min="2822" max="2822" width="16.5" style="1" customWidth="1"/>
    <col min="2823" max="2823" width="10.25" style="1" customWidth="1"/>
    <col min="2824" max="2824" width="15.875" style="1" customWidth="1"/>
    <col min="2825" max="2825" width="10.5" style="1" customWidth="1"/>
    <col min="2826" max="2826" width="12.5" style="1" customWidth="1"/>
    <col min="2827" max="2827" width="16.25" style="1" customWidth="1"/>
    <col min="2828" max="3072" width="9" style="1"/>
    <col min="3073" max="3073" width="5.125" style="1" customWidth="1"/>
    <col min="3074" max="3074" width="20.25" style="1" customWidth="1"/>
    <col min="3075" max="3075" width="14.5" style="1" customWidth="1"/>
    <col min="3076" max="3076" width="10.375" style="1" customWidth="1"/>
    <col min="3077" max="3077" width="10.5" style="1" customWidth="1"/>
    <col min="3078" max="3078" width="16.5" style="1" customWidth="1"/>
    <col min="3079" max="3079" width="10.25" style="1" customWidth="1"/>
    <col min="3080" max="3080" width="15.875" style="1" customWidth="1"/>
    <col min="3081" max="3081" width="10.5" style="1" customWidth="1"/>
    <col min="3082" max="3082" width="12.5" style="1" customWidth="1"/>
    <col min="3083" max="3083" width="16.25" style="1" customWidth="1"/>
    <col min="3084" max="3328" width="9" style="1"/>
    <col min="3329" max="3329" width="5.125" style="1" customWidth="1"/>
    <col min="3330" max="3330" width="20.25" style="1" customWidth="1"/>
    <col min="3331" max="3331" width="14.5" style="1" customWidth="1"/>
    <col min="3332" max="3332" width="10.375" style="1" customWidth="1"/>
    <col min="3333" max="3333" width="10.5" style="1" customWidth="1"/>
    <col min="3334" max="3334" width="16.5" style="1" customWidth="1"/>
    <col min="3335" max="3335" width="10.25" style="1" customWidth="1"/>
    <col min="3336" max="3336" width="15.875" style="1" customWidth="1"/>
    <col min="3337" max="3337" width="10.5" style="1" customWidth="1"/>
    <col min="3338" max="3338" width="12.5" style="1" customWidth="1"/>
    <col min="3339" max="3339" width="16.25" style="1" customWidth="1"/>
    <col min="3340" max="3584" width="9" style="1"/>
    <col min="3585" max="3585" width="5.125" style="1" customWidth="1"/>
    <col min="3586" max="3586" width="20.25" style="1" customWidth="1"/>
    <col min="3587" max="3587" width="14.5" style="1" customWidth="1"/>
    <col min="3588" max="3588" width="10.375" style="1" customWidth="1"/>
    <col min="3589" max="3589" width="10.5" style="1" customWidth="1"/>
    <col min="3590" max="3590" width="16.5" style="1" customWidth="1"/>
    <col min="3591" max="3591" width="10.25" style="1" customWidth="1"/>
    <col min="3592" max="3592" width="15.875" style="1" customWidth="1"/>
    <col min="3593" max="3593" width="10.5" style="1" customWidth="1"/>
    <col min="3594" max="3594" width="12.5" style="1" customWidth="1"/>
    <col min="3595" max="3595" width="16.25" style="1" customWidth="1"/>
    <col min="3596" max="3840" width="9" style="1"/>
    <col min="3841" max="3841" width="5.125" style="1" customWidth="1"/>
    <col min="3842" max="3842" width="20.25" style="1" customWidth="1"/>
    <col min="3843" max="3843" width="14.5" style="1" customWidth="1"/>
    <col min="3844" max="3844" width="10.375" style="1" customWidth="1"/>
    <col min="3845" max="3845" width="10.5" style="1" customWidth="1"/>
    <col min="3846" max="3846" width="16.5" style="1" customWidth="1"/>
    <col min="3847" max="3847" width="10.25" style="1" customWidth="1"/>
    <col min="3848" max="3848" width="15.875" style="1" customWidth="1"/>
    <col min="3849" max="3849" width="10.5" style="1" customWidth="1"/>
    <col min="3850" max="3850" width="12.5" style="1" customWidth="1"/>
    <col min="3851" max="3851" width="16.25" style="1" customWidth="1"/>
    <col min="3852" max="4096" width="9" style="1"/>
    <col min="4097" max="4097" width="5.125" style="1" customWidth="1"/>
    <col min="4098" max="4098" width="20.25" style="1" customWidth="1"/>
    <col min="4099" max="4099" width="14.5" style="1" customWidth="1"/>
    <col min="4100" max="4100" width="10.375" style="1" customWidth="1"/>
    <col min="4101" max="4101" width="10.5" style="1" customWidth="1"/>
    <col min="4102" max="4102" width="16.5" style="1" customWidth="1"/>
    <col min="4103" max="4103" width="10.25" style="1" customWidth="1"/>
    <col min="4104" max="4104" width="15.875" style="1" customWidth="1"/>
    <col min="4105" max="4105" width="10.5" style="1" customWidth="1"/>
    <col min="4106" max="4106" width="12.5" style="1" customWidth="1"/>
    <col min="4107" max="4107" width="16.25" style="1" customWidth="1"/>
    <col min="4108" max="4352" width="9" style="1"/>
    <col min="4353" max="4353" width="5.125" style="1" customWidth="1"/>
    <col min="4354" max="4354" width="20.25" style="1" customWidth="1"/>
    <col min="4355" max="4355" width="14.5" style="1" customWidth="1"/>
    <col min="4356" max="4356" width="10.375" style="1" customWidth="1"/>
    <col min="4357" max="4357" width="10.5" style="1" customWidth="1"/>
    <col min="4358" max="4358" width="16.5" style="1" customWidth="1"/>
    <col min="4359" max="4359" width="10.25" style="1" customWidth="1"/>
    <col min="4360" max="4360" width="15.875" style="1" customWidth="1"/>
    <col min="4361" max="4361" width="10.5" style="1" customWidth="1"/>
    <col min="4362" max="4362" width="12.5" style="1" customWidth="1"/>
    <col min="4363" max="4363" width="16.25" style="1" customWidth="1"/>
    <col min="4364" max="4608" width="9" style="1"/>
    <col min="4609" max="4609" width="5.125" style="1" customWidth="1"/>
    <col min="4610" max="4610" width="20.25" style="1" customWidth="1"/>
    <col min="4611" max="4611" width="14.5" style="1" customWidth="1"/>
    <col min="4612" max="4612" width="10.375" style="1" customWidth="1"/>
    <col min="4613" max="4613" width="10.5" style="1" customWidth="1"/>
    <col min="4614" max="4614" width="16.5" style="1" customWidth="1"/>
    <col min="4615" max="4615" width="10.25" style="1" customWidth="1"/>
    <col min="4616" max="4616" width="15.875" style="1" customWidth="1"/>
    <col min="4617" max="4617" width="10.5" style="1" customWidth="1"/>
    <col min="4618" max="4618" width="12.5" style="1" customWidth="1"/>
    <col min="4619" max="4619" width="16.25" style="1" customWidth="1"/>
    <col min="4620" max="4864" width="9" style="1"/>
    <col min="4865" max="4865" width="5.125" style="1" customWidth="1"/>
    <col min="4866" max="4866" width="20.25" style="1" customWidth="1"/>
    <col min="4867" max="4867" width="14.5" style="1" customWidth="1"/>
    <col min="4868" max="4868" width="10.375" style="1" customWidth="1"/>
    <col min="4869" max="4869" width="10.5" style="1" customWidth="1"/>
    <col min="4870" max="4870" width="16.5" style="1" customWidth="1"/>
    <col min="4871" max="4871" width="10.25" style="1" customWidth="1"/>
    <col min="4872" max="4872" width="15.875" style="1" customWidth="1"/>
    <col min="4873" max="4873" width="10.5" style="1" customWidth="1"/>
    <col min="4874" max="4874" width="12.5" style="1" customWidth="1"/>
    <col min="4875" max="4875" width="16.25" style="1" customWidth="1"/>
    <col min="4876" max="5120" width="9" style="1"/>
    <col min="5121" max="5121" width="5.125" style="1" customWidth="1"/>
    <col min="5122" max="5122" width="20.25" style="1" customWidth="1"/>
    <col min="5123" max="5123" width="14.5" style="1" customWidth="1"/>
    <col min="5124" max="5124" width="10.375" style="1" customWidth="1"/>
    <col min="5125" max="5125" width="10.5" style="1" customWidth="1"/>
    <col min="5126" max="5126" width="16.5" style="1" customWidth="1"/>
    <col min="5127" max="5127" width="10.25" style="1" customWidth="1"/>
    <col min="5128" max="5128" width="15.875" style="1" customWidth="1"/>
    <col min="5129" max="5129" width="10.5" style="1" customWidth="1"/>
    <col min="5130" max="5130" width="12.5" style="1" customWidth="1"/>
    <col min="5131" max="5131" width="16.25" style="1" customWidth="1"/>
    <col min="5132" max="5376" width="9" style="1"/>
    <col min="5377" max="5377" width="5.125" style="1" customWidth="1"/>
    <col min="5378" max="5378" width="20.25" style="1" customWidth="1"/>
    <col min="5379" max="5379" width="14.5" style="1" customWidth="1"/>
    <col min="5380" max="5380" width="10.375" style="1" customWidth="1"/>
    <col min="5381" max="5381" width="10.5" style="1" customWidth="1"/>
    <col min="5382" max="5382" width="16.5" style="1" customWidth="1"/>
    <col min="5383" max="5383" width="10.25" style="1" customWidth="1"/>
    <col min="5384" max="5384" width="15.875" style="1" customWidth="1"/>
    <col min="5385" max="5385" width="10.5" style="1" customWidth="1"/>
    <col min="5386" max="5386" width="12.5" style="1" customWidth="1"/>
    <col min="5387" max="5387" width="16.25" style="1" customWidth="1"/>
    <col min="5388" max="5632" width="9" style="1"/>
    <col min="5633" max="5633" width="5.125" style="1" customWidth="1"/>
    <col min="5634" max="5634" width="20.25" style="1" customWidth="1"/>
    <col min="5635" max="5635" width="14.5" style="1" customWidth="1"/>
    <col min="5636" max="5636" width="10.375" style="1" customWidth="1"/>
    <col min="5637" max="5637" width="10.5" style="1" customWidth="1"/>
    <col min="5638" max="5638" width="16.5" style="1" customWidth="1"/>
    <col min="5639" max="5639" width="10.25" style="1" customWidth="1"/>
    <col min="5640" max="5640" width="15.875" style="1" customWidth="1"/>
    <col min="5641" max="5641" width="10.5" style="1" customWidth="1"/>
    <col min="5642" max="5642" width="12.5" style="1" customWidth="1"/>
    <col min="5643" max="5643" width="16.25" style="1" customWidth="1"/>
    <col min="5644" max="5888" width="9" style="1"/>
    <col min="5889" max="5889" width="5.125" style="1" customWidth="1"/>
    <col min="5890" max="5890" width="20.25" style="1" customWidth="1"/>
    <col min="5891" max="5891" width="14.5" style="1" customWidth="1"/>
    <col min="5892" max="5892" width="10.375" style="1" customWidth="1"/>
    <col min="5893" max="5893" width="10.5" style="1" customWidth="1"/>
    <col min="5894" max="5894" width="16.5" style="1" customWidth="1"/>
    <col min="5895" max="5895" width="10.25" style="1" customWidth="1"/>
    <col min="5896" max="5896" width="15.875" style="1" customWidth="1"/>
    <col min="5897" max="5897" width="10.5" style="1" customWidth="1"/>
    <col min="5898" max="5898" width="12.5" style="1" customWidth="1"/>
    <col min="5899" max="5899" width="16.25" style="1" customWidth="1"/>
    <col min="5900" max="6144" width="9" style="1"/>
    <col min="6145" max="6145" width="5.125" style="1" customWidth="1"/>
    <col min="6146" max="6146" width="20.25" style="1" customWidth="1"/>
    <col min="6147" max="6147" width="14.5" style="1" customWidth="1"/>
    <col min="6148" max="6148" width="10.375" style="1" customWidth="1"/>
    <col min="6149" max="6149" width="10.5" style="1" customWidth="1"/>
    <col min="6150" max="6150" width="16.5" style="1" customWidth="1"/>
    <col min="6151" max="6151" width="10.25" style="1" customWidth="1"/>
    <col min="6152" max="6152" width="15.875" style="1" customWidth="1"/>
    <col min="6153" max="6153" width="10.5" style="1" customWidth="1"/>
    <col min="6154" max="6154" width="12.5" style="1" customWidth="1"/>
    <col min="6155" max="6155" width="16.25" style="1" customWidth="1"/>
    <col min="6156" max="6400" width="9" style="1"/>
    <col min="6401" max="6401" width="5.125" style="1" customWidth="1"/>
    <col min="6402" max="6402" width="20.25" style="1" customWidth="1"/>
    <col min="6403" max="6403" width="14.5" style="1" customWidth="1"/>
    <col min="6404" max="6404" width="10.375" style="1" customWidth="1"/>
    <col min="6405" max="6405" width="10.5" style="1" customWidth="1"/>
    <col min="6406" max="6406" width="16.5" style="1" customWidth="1"/>
    <col min="6407" max="6407" width="10.25" style="1" customWidth="1"/>
    <col min="6408" max="6408" width="15.875" style="1" customWidth="1"/>
    <col min="6409" max="6409" width="10.5" style="1" customWidth="1"/>
    <col min="6410" max="6410" width="12.5" style="1" customWidth="1"/>
    <col min="6411" max="6411" width="16.25" style="1" customWidth="1"/>
    <col min="6412" max="6656" width="9" style="1"/>
    <col min="6657" max="6657" width="5.125" style="1" customWidth="1"/>
    <col min="6658" max="6658" width="20.25" style="1" customWidth="1"/>
    <col min="6659" max="6659" width="14.5" style="1" customWidth="1"/>
    <col min="6660" max="6660" width="10.375" style="1" customWidth="1"/>
    <col min="6661" max="6661" width="10.5" style="1" customWidth="1"/>
    <col min="6662" max="6662" width="16.5" style="1" customWidth="1"/>
    <col min="6663" max="6663" width="10.25" style="1" customWidth="1"/>
    <col min="6664" max="6664" width="15.875" style="1" customWidth="1"/>
    <col min="6665" max="6665" width="10.5" style="1" customWidth="1"/>
    <col min="6666" max="6666" width="12.5" style="1" customWidth="1"/>
    <col min="6667" max="6667" width="16.25" style="1" customWidth="1"/>
    <col min="6668" max="6912" width="9" style="1"/>
    <col min="6913" max="6913" width="5.125" style="1" customWidth="1"/>
    <col min="6914" max="6914" width="20.25" style="1" customWidth="1"/>
    <col min="6915" max="6915" width="14.5" style="1" customWidth="1"/>
    <col min="6916" max="6916" width="10.375" style="1" customWidth="1"/>
    <col min="6917" max="6917" width="10.5" style="1" customWidth="1"/>
    <col min="6918" max="6918" width="16.5" style="1" customWidth="1"/>
    <col min="6919" max="6919" width="10.25" style="1" customWidth="1"/>
    <col min="6920" max="6920" width="15.875" style="1" customWidth="1"/>
    <col min="6921" max="6921" width="10.5" style="1" customWidth="1"/>
    <col min="6922" max="6922" width="12.5" style="1" customWidth="1"/>
    <col min="6923" max="6923" width="16.25" style="1" customWidth="1"/>
    <col min="6924" max="7168" width="9" style="1"/>
    <col min="7169" max="7169" width="5.125" style="1" customWidth="1"/>
    <col min="7170" max="7170" width="20.25" style="1" customWidth="1"/>
    <col min="7171" max="7171" width="14.5" style="1" customWidth="1"/>
    <col min="7172" max="7172" width="10.375" style="1" customWidth="1"/>
    <col min="7173" max="7173" width="10.5" style="1" customWidth="1"/>
    <col min="7174" max="7174" width="16.5" style="1" customWidth="1"/>
    <col min="7175" max="7175" width="10.25" style="1" customWidth="1"/>
    <col min="7176" max="7176" width="15.875" style="1" customWidth="1"/>
    <col min="7177" max="7177" width="10.5" style="1" customWidth="1"/>
    <col min="7178" max="7178" width="12.5" style="1" customWidth="1"/>
    <col min="7179" max="7179" width="16.25" style="1" customWidth="1"/>
    <col min="7180" max="7424" width="9" style="1"/>
    <col min="7425" max="7425" width="5.125" style="1" customWidth="1"/>
    <col min="7426" max="7426" width="20.25" style="1" customWidth="1"/>
    <col min="7427" max="7427" width="14.5" style="1" customWidth="1"/>
    <col min="7428" max="7428" width="10.375" style="1" customWidth="1"/>
    <col min="7429" max="7429" width="10.5" style="1" customWidth="1"/>
    <col min="7430" max="7430" width="16.5" style="1" customWidth="1"/>
    <col min="7431" max="7431" width="10.25" style="1" customWidth="1"/>
    <col min="7432" max="7432" width="15.875" style="1" customWidth="1"/>
    <col min="7433" max="7433" width="10.5" style="1" customWidth="1"/>
    <col min="7434" max="7434" width="12.5" style="1" customWidth="1"/>
    <col min="7435" max="7435" width="16.25" style="1" customWidth="1"/>
    <col min="7436" max="7680" width="9" style="1"/>
    <col min="7681" max="7681" width="5.125" style="1" customWidth="1"/>
    <col min="7682" max="7682" width="20.25" style="1" customWidth="1"/>
    <col min="7683" max="7683" width="14.5" style="1" customWidth="1"/>
    <col min="7684" max="7684" width="10.375" style="1" customWidth="1"/>
    <col min="7685" max="7685" width="10.5" style="1" customWidth="1"/>
    <col min="7686" max="7686" width="16.5" style="1" customWidth="1"/>
    <col min="7687" max="7687" width="10.25" style="1" customWidth="1"/>
    <col min="7688" max="7688" width="15.875" style="1" customWidth="1"/>
    <col min="7689" max="7689" width="10.5" style="1" customWidth="1"/>
    <col min="7690" max="7690" width="12.5" style="1" customWidth="1"/>
    <col min="7691" max="7691" width="16.25" style="1" customWidth="1"/>
    <col min="7692" max="7936" width="9" style="1"/>
    <col min="7937" max="7937" width="5.125" style="1" customWidth="1"/>
    <col min="7938" max="7938" width="20.25" style="1" customWidth="1"/>
    <col min="7939" max="7939" width="14.5" style="1" customWidth="1"/>
    <col min="7940" max="7940" width="10.375" style="1" customWidth="1"/>
    <col min="7941" max="7941" width="10.5" style="1" customWidth="1"/>
    <col min="7942" max="7942" width="16.5" style="1" customWidth="1"/>
    <col min="7943" max="7943" width="10.25" style="1" customWidth="1"/>
    <col min="7944" max="7944" width="15.875" style="1" customWidth="1"/>
    <col min="7945" max="7945" width="10.5" style="1" customWidth="1"/>
    <col min="7946" max="7946" width="12.5" style="1" customWidth="1"/>
    <col min="7947" max="7947" width="16.25" style="1" customWidth="1"/>
    <col min="7948" max="8192" width="9" style="1"/>
    <col min="8193" max="8193" width="5.125" style="1" customWidth="1"/>
    <col min="8194" max="8194" width="20.25" style="1" customWidth="1"/>
    <col min="8195" max="8195" width="14.5" style="1" customWidth="1"/>
    <col min="8196" max="8196" width="10.375" style="1" customWidth="1"/>
    <col min="8197" max="8197" width="10.5" style="1" customWidth="1"/>
    <col min="8198" max="8198" width="16.5" style="1" customWidth="1"/>
    <col min="8199" max="8199" width="10.25" style="1" customWidth="1"/>
    <col min="8200" max="8200" width="15.875" style="1" customWidth="1"/>
    <col min="8201" max="8201" width="10.5" style="1" customWidth="1"/>
    <col min="8202" max="8202" width="12.5" style="1" customWidth="1"/>
    <col min="8203" max="8203" width="16.25" style="1" customWidth="1"/>
    <col min="8204" max="8448" width="9" style="1"/>
    <col min="8449" max="8449" width="5.125" style="1" customWidth="1"/>
    <col min="8450" max="8450" width="20.25" style="1" customWidth="1"/>
    <col min="8451" max="8451" width="14.5" style="1" customWidth="1"/>
    <col min="8452" max="8452" width="10.375" style="1" customWidth="1"/>
    <col min="8453" max="8453" width="10.5" style="1" customWidth="1"/>
    <col min="8454" max="8454" width="16.5" style="1" customWidth="1"/>
    <col min="8455" max="8455" width="10.25" style="1" customWidth="1"/>
    <col min="8456" max="8456" width="15.875" style="1" customWidth="1"/>
    <col min="8457" max="8457" width="10.5" style="1" customWidth="1"/>
    <col min="8458" max="8458" width="12.5" style="1" customWidth="1"/>
    <col min="8459" max="8459" width="16.25" style="1" customWidth="1"/>
    <col min="8460" max="8704" width="9" style="1"/>
    <col min="8705" max="8705" width="5.125" style="1" customWidth="1"/>
    <col min="8706" max="8706" width="20.25" style="1" customWidth="1"/>
    <col min="8707" max="8707" width="14.5" style="1" customWidth="1"/>
    <col min="8708" max="8708" width="10.375" style="1" customWidth="1"/>
    <col min="8709" max="8709" width="10.5" style="1" customWidth="1"/>
    <col min="8710" max="8710" width="16.5" style="1" customWidth="1"/>
    <col min="8711" max="8711" width="10.25" style="1" customWidth="1"/>
    <col min="8712" max="8712" width="15.875" style="1" customWidth="1"/>
    <col min="8713" max="8713" width="10.5" style="1" customWidth="1"/>
    <col min="8714" max="8714" width="12.5" style="1" customWidth="1"/>
    <col min="8715" max="8715" width="16.25" style="1" customWidth="1"/>
    <col min="8716" max="8960" width="9" style="1"/>
    <col min="8961" max="8961" width="5.125" style="1" customWidth="1"/>
    <col min="8962" max="8962" width="20.25" style="1" customWidth="1"/>
    <col min="8963" max="8963" width="14.5" style="1" customWidth="1"/>
    <col min="8964" max="8964" width="10.375" style="1" customWidth="1"/>
    <col min="8965" max="8965" width="10.5" style="1" customWidth="1"/>
    <col min="8966" max="8966" width="16.5" style="1" customWidth="1"/>
    <col min="8967" max="8967" width="10.25" style="1" customWidth="1"/>
    <col min="8968" max="8968" width="15.875" style="1" customWidth="1"/>
    <col min="8969" max="8969" width="10.5" style="1" customWidth="1"/>
    <col min="8970" max="8970" width="12.5" style="1" customWidth="1"/>
    <col min="8971" max="8971" width="16.25" style="1" customWidth="1"/>
    <col min="8972" max="9216" width="9" style="1"/>
    <col min="9217" max="9217" width="5.125" style="1" customWidth="1"/>
    <col min="9218" max="9218" width="20.25" style="1" customWidth="1"/>
    <col min="9219" max="9219" width="14.5" style="1" customWidth="1"/>
    <col min="9220" max="9220" width="10.375" style="1" customWidth="1"/>
    <col min="9221" max="9221" width="10.5" style="1" customWidth="1"/>
    <col min="9222" max="9222" width="16.5" style="1" customWidth="1"/>
    <col min="9223" max="9223" width="10.25" style="1" customWidth="1"/>
    <col min="9224" max="9224" width="15.875" style="1" customWidth="1"/>
    <col min="9225" max="9225" width="10.5" style="1" customWidth="1"/>
    <col min="9226" max="9226" width="12.5" style="1" customWidth="1"/>
    <col min="9227" max="9227" width="16.25" style="1" customWidth="1"/>
    <col min="9228" max="9472" width="9" style="1"/>
    <col min="9473" max="9473" width="5.125" style="1" customWidth="1"/>
    <col min="9474" max="9474" width="20.25" style="1" customWidth="1"/>
    <col min="9475" max="9475" width="14.5" style="1" customWidth="1"/>
    <col min="9476" max="9476" width="10.375" style="1" customWidth="1"/>
    <col min="9477" max="9477" width="10.5" style="1" customWidth="1"/>
    <col min="9478" max="9478" width="16.5" style="1" customWidth="1"/>
    <col min="9479" max="9479" width="10.25" style="1" customWidth="1"/>
    <col min="9480" max="9480" width="15.875" style="1" customWidth="1"/>
    <col min="9481" max="9481" width="10.5" style="1" customWidth="1"/>
    <col min="9482" max="9482" width="12.5" style="1" customWidth="1"/>
    <col min="9483" max="9483" width="16.25" style="1" customWidth="1"/>
    <col min="9484" max="9728" width="9" style="1"/>
    <col min="9729" max="9729" width="5.125" style="1" customWidth="1"/>
    <col min="9730" max="9730" width="20.25" style="1" customWidth="1"/>
    <col min="9731" max="9731" width="14.5" style="1" customWidth="1"/>
    <col min="9732" max="9732" width="10.375" style="1" customWidth="1"/>
    <col min="9733" max="9733" width="10.5" style="1" customWidth="1"/>
    <col min="9734" max="9734" width="16.5" style="1" customWidth="1"/>
    <col min="9735" max="9735" width="10.25" style="1" customWidth="1"/>
    <col min="9736" max="9736" width="15.875" style="1" customWidth="1"/>
    <col min="9737" max="9737" width="10.5" style="1" customWidth="1"/>
    <col min="9738" max="9738" width="12.5" style="1" customWidth="1"/>
    <col min="9739" max="9739" width="16.25" style="1" customWidth="1"/>
    <col min="9740" max="9984" width="9" style="1"/>
    <col min="9985" max="9985" width="5.125" style="1" customWidth="1"/>
    <col min="9986" max="9986" width="20.25" style="1" customWidth="1"/>
    <col min="9987" max="9987" width="14.5" style="1" customWidth="1"/>
    <col min="9988" max="9988" width="10.375" style="1" customWidth="1"/>
    <col min="9989" max="9989" width="10.5" style="1" customWidth="1"/>
    <col min="9990" max="9990" width="16.5" style="1" customWidth="1"/>
    <col min="9991" max="9991" width="10.25" style="1" customWidth="1"/>
    <col min="9992" max="9992" width="15.875" style="1" customWidth="1"/>
    <col min="9993" max="9993" width="10.5" style="1" customWidth="1"/>
    <col min="9994" max="9994" width="12.5" style="1" customWidth="1"/>
    <col min="9995" max="9995" width="16.25" style="1" customWidth="1"/>
    <col min="9996" max="10240" width="9" style="1"/>
    <col min="10241" max="10241" width="5.125" style="1" customWidth="1"/>
    <col min="10242" max="10242" width="20.25" style="1" customWidth="1"/>
    <col min="10243" max="10243" width="14.5" style="1" customWidth="1"/>
    <col min="10244" max="10244" width="10.375" style="1" customWidth="1"/>
    <col min="10245" max="10245" width="10.5" style="1" customWidth="1"/>
    <col min="10246" max="10246" width="16.5" style="1" customWidth="1"/>
    <col min="10247" max="10247" width="10.25" style="1" customWidth="1"/>
    <col min="10248" max="10248" width="15.875" style="1" customWidth="1"/>
    <col min="10249" max="10249" width="10.5" style="1" customWidth="1"/>
    <col min="10250" max="10250" width="12.5" style="1" customWidth="1"/>
    <col min="10251" max="10251" width="16.25" style="1" customWidth="1"/>
    <col min="10252" max="10496" width="9" style="1"/>
    <col min="10497" max="10497" width="5.125" style="1" customWidth="1"/>
    <col min="10498" max="10498" width="20.25" style="1" customWidth="1"/>
    <col min="10499" max="10499" width="14.5" style="1" customWidth="1"/>
    <col min="10500" max="10500" width="10.375" style="1" customWidth="1"/>
    <col min="10501" max="10501" width="10.5" style="1" customWidth="1"/>
    <col min="10502" max="10502" width="16.5" style="1" customWidth="1"/>
    <col min="10503" max="10503" width="10.25" style="1" customWidth="1"/>
    <col min="10504" max="10504" width="15.875" style="1" customWidth="1"/>
    <col min="10505" max="10505" width="10.5" style="1" customWidth="1"/>
    <col min="10506" max="10506" width="12.5" style="1" customWidth="1"/>
    <col min="10507" max="10507" width="16.25" style="1" customWidth="1"/>
    <col min="10508" max="10752" width="9" style="1"/>
    <col min="10753" max="10753" width="5.125" style="1" customWidth="1"/>
    <col min="10754" max="10754" width="20.25" style="1" customWidth="1"/>
    <col min="10755" max="10755" width="14.5" style="1" customWidth="1"/>
    <col min="10756" max="10756" width="10.375" style="1" customWidth="1"/>
    <col min="10757" max="10757" width="10.5" style="1" customWidth="1"/>
    <col min="10758" max="10758" width="16.5" style="1" customWidth="1"/>
    <col min="10759" max="10759" width="10.25" style="1" customWidth="1"/>
    <col min="10760" max="10760" width="15.875" style="1" customWidth="1"/>
    <col min="10761" max="10761" width="10.5" style="1" customWidth="1"/>
    <col min="10762" max="10762" width="12.5" style="1" customWidth="1"/>
    <col min="10763" max="10763" width="16.25" style="1" customWidth="1"/>
    <col min="10764" max="11008" width="9" style="1"/>
    <col min="11009" max="11009" width="5.125" style="1" customWidth="1"/>
    <col min="11010" max="11010" width="20.25" style="1" customWidth="1"/>
    <col min="11011" max="11011" width="14.5" style="1" customWidth="1"/>
    <col min="11012" max="11012" width="10.375" style="1" customWidth="1"/>
    <col min="11013" max="11013" width="10.5" style="1" customWidth="1"/>
    <col min="11014" max="11014" width="16.5" style="1" customWidth="1"/>
    <col min="11015" max="11015" width="10.25" style="1" customWidth="1"/>
    <col min="11016" max="11016" width="15.875" style="1" customWidth="1"/>
    <col min="11017" max="11017" width="10.5" style="1" customWidth="1"/>
    <col min="11018" max="11018" width="12.5" style="1" customWidth="1"/>
    <col min="11019" max="11019" width="16.25" style="1" customWidth="1"/>
    <col min="11020" max="11264" width="9" style="1"/>
    <col min="11265" max="11265" width="5.125" style="1" customWidth="1"/>
    <col min="11266" max="11266" width="20.25" style="1" customWidth="1"/>
    <col min="11267" max="11267" width="14.5" style="1" customWidth="1"/>
    <col min="11268" max="11268" width="10.375" style="1" customWidth="1"/>
    <col min="11269" max="11269" width="10.5" style="1" customWidth="1"/>
    <col min="11270" max="11270" width="16.5" style="1" customWidth="1"/>
    <col min="11271" max="11271" width="10.25" style="1" customWidth="1"/>
    <col min="11272" max="11272" width="15.875" style="1" customWidth="1"/>
    <col min="11273" max="11273" width="10.5" style="1" customWidth="1"/>
    <col min="11274" max="11274" width="12.5" style="1" customWidth="1"/>
    <col min="11275" max="11275" width="16.25" style="1" customWidth="1"/>
    <col min="11276" max="11520" width="9" style="1"/>
    <col min="11521" max="11521" width="5.125" style="1" customWidth="1"/>
    <col min="11522" max="11522" width="20.25" style="1" customWidth="1"/>
    <col min="11523" max="11523" width="14.5" style="1" customWidth="1"/>
    <col min="11524" max="11524" width="10.375" style="1" customWidth="1"/>
    <col min="11525" max="11525" width="10.5" style="1" customWidth="1"/>
    <col min="11526" max="11526" width="16.5" style="1" customWidth="1"/>
    <col min="11527" max="11527" width="10.25" style="1" customWidth="1"/>
    <col min="11528" max="11528" width="15.875" style="1" customWidth="1"/>
    <col min="11529" max="11529" width="10.5" style="1" customWidth="1"/>
    <col min="11530" max="11530" width="12.5" style="1" customWidth="1"/>
    <col min="11531" max="11531" width="16.25" style="1" customWidth="1"/>
    <col min="11532" max="11776" width="9" style="1"/>
    <col min="11777" max="11777" width="5.125" style="1" customWidth="1"/>
    <col min="11778" max="11778" width="20.25" style="1" customWidth="1"/>
    <col min="11779" max="11779" width="14.5" style="1" customWidth="1"/>
    <col min="11780" max="11780" width="10.375" style="1" customWidth="1"/>
    <col min="11781" max="11781" width="10.5" style="1" customWidth="1"/>
    <col min="11782" max="11782" width="16.5" style="1" customWidth="1"/>
    <col min="11783" max="11783" width="10.25" style="1" customWidth="1"/>
    <col min="11784" max="11784" width="15.875" style="1" customWidth="1"/>
    <col min="11785" max="11785" width="10.5" style="1" customWidth="1"/>
    <col min="11786" max="11786" width="12.5" style="1" customWidth="1"/>
    <col min="11787" max="11787" width="16.25" style="1" customWidth="1"/>
    <col min="11788" max="12032" width="9" style="1"/>
    <col min="12033" max="12033" width="5.125" style="1" customWidth="1"/>
    <col min="12034" max="12034" width="20.25" style="1" customWidth="1"/>
    <col min="12035" max="12035" width="14.5" style="1" customWidth="1"/>
    <col min="12036" max="12036" width="10.375" style="1" customWidth="1"/>
    <col min="12037" max="12037" width="10.5" style="1" customWidth="1"/>
    <col min="12038" max="12038" width="16.5" style="1" customWidth="1"/>
    <col min="12039" max="12039" width="10.25" style="1" customWidth="1"/>
    <col min="12040" max="12040" width="15.875" style="1" customWidth="1"/>
    <col min="12041" max="12041" width="10.5" style="1" customWidth="1"/>
    <col min="12042" max="12042" width="12.5" style="1" customWidth="1"/>
    <col min="12043" max="12043" width="16.25" style="1" customWidth="1"/>
    <col min="12044" max="12288" width="9" style="1"/>
    <col min="12289" max="12289" width="5.125" style="1" customWidth="1"/>
    <col min="12290" max="12290" width="20.25" style="1" customWidth="1"/>
    <col min="12291" max="12291" width="14.5" style="1" customWidth="1"/>
    <col min="12292" max="12292" width="10.375" style="1" customWidth="1"/>
    <col min="12293" max="12293" width="10.5" style="1" customWidth="1"/>
    <col min="12294" max="12294" width="16.5" style="1" customWidth="1"/>
    <col min="12295" max="12295" width="10.25" style="1" customWidth="1"/>
    <col min="12296" max="12296" width="15.875" style="1" customWidth="1"/>
    <col min="12297" max="12297" width="10.5" style="1" customWidth="1"/>
    <col min="12298" max="12298" width="12.5" style="1" customWidth="1"/>
    <col min="12299" max="12299" width="16.25" style="1" customWidth="1"/>
    <col min="12300" max="12544" width="9" style="1"/>
    <col min="12545" max="12545" width="5.125" style="1" customWidth="1"/>
    <col min="12546" max="12546" width="20.25" style="1" customWidth="1"/>
    <col min="12547" max="12547" width="14.5" style="1" customWidth="1"/>
    <col min="12548" max="12548" width="10.375" style="1" customWidth="1"/>
    <col min="12549" max="12549" width="10.5" style="1" customWidth="1"/>
    <col min="12550" max="12550" width="16.5" style="1" customWidth="1"/>
    <col min="12551" max="12551" width="10.25" style="1" customWidth="1"/>
    <col min="12552" max="12552" width="15.875" style="1" customWidth="1"/>
    <col min="12553" max="12553" width="10.5" style="1" customWidth="1"/>
    <col min="12554" max="12554" width="12.5" style="1" customWidth="1"/>
    <col min="12555" max="12555" width="16.25" style="1" customWidth="1"/>
    <col min="12556" max="12800" width="9" style="1"/>
    <col min="12801" max="12801" width="5.125" style="1" customWidth="1"/>
    <col min="12802" max="12802" width="20.25" style="1" customWidth="1"/>
    <col min="12803" max="12803" width="14.5" style="1" customWidth="1"/>
    <col min="12804" max="12804" width="10.375" style="1" customWidth="1"/>
    <col min="12805" max="12805" width="10.5" style="1" customWidth="1"/>
    <col min="12806" max="12806" width="16.5" style="1" customWidth="1"/>
    <col min="12807" max="12807" width="10.25" style="1" customWidth="1"/>
    <col min="12808" max="12808" width="15.875" style="1" customWidth="1"/>
    <col min="12809" max="12809" width="10.5" style="1" customWidth="1"/>
    <col min="12810" max="12810" width="12.5" style="1" customWidth="1"/>
    <col min="12811" max="12811" width="16.25" style="1" customWidth="1"/>
    <col min="12812" max="13056" width="9" style="1"/>
    <col min="13057" max="13057" width="5.125" style="1" customWidth="1"/>
    <col min="13058" max="13058" width="20.25" style="1" customWidth="1"/>
    <col min="13059" max="13059" width="14.5" style="1" customWidth="1"/>
    <col min="13060" max="13060" width="10.375" style="1" customWidth="1"/>
    <col min="13061" max="13061" width="10.5" style="1" customWidth="1"/>
    <col min="13062" max="13062" width="16.5" style="1" customWidth="1"/>
    <col min="13063" max="13063" width="10.25" style="1" customWidth="1"/>
    <col min="13064" max="13064" width="15.875" style="1" customWidth="1"/>
    <col min="13065" max="13065" width="10.5" style="1" customWidth="1"/>
    <col min="13066" max="13066" width="12.5" style="1" customWidth="1"/>
    <col min="13067" max="13067" width="16.25" style="1" customWidth="1"/>
    <col min="13068" max="13312" width="9" style="1"/>
    <col min="13313" max="13313" width="5.125" style="1" customWidth="1"/>
    <col min="13314" max="13314" width="20.25" style="1" customWidth="1"/>
    <col min="13315" max="13315" width="14.5" style="1" customWidth="1"/>
    <col min="13316" max="13316" width="10.375" style="1" customWidth="1"/>
    <col min="13317" max="13317" width="10.5" style="1" customWidth="1"/>
    <col min="13318" max="13318" width="16.5" style="1" customWidth="1"/>
    <col min="13319" max="13319" width="10.25" style="1" customWidth="1"/>
    <col min="13320" max="13320" width="15.875" style="1" customWidth="1"/>
    <col min="13321" max="13321" width="10.5" style="1" customWidth="1"/>
    <col min="13322" max="13322" width="12.5" style="1" customWidth="1"/>
    <col min="13323" max="13323" width="16.25" style="1" customWidth="1"/>
    <col min="13324" max="13568" width="9" style="1"/>
    <col min="13569" max="13569" width="5.125" style="1" customWidth="1"/>
    <col min="13570" max="13570" width="20.25" style="1" customWidth="1"/>
    <col min="13571" max="13571" width="14.5" style="1" customWidth="1"/>
    <col min="13572" max="13572" width="10.375" style="1" customWidth="1"/>
    <col min="13573" max="13573" width="10.5" style="1" customWidth="1"/>
    <col min="13574" max="13574" width="16.5" style="1" customWidth="1"/>
    <col min="13575" max="13575" width="10.25" style="1" customWidth="1"/>
    <col min="13576" max="13576" width="15.875" style="1" customWidth="1"/>
    <col min="13577" max="13577" width="10.5" style="1" customWidth="1"/>
    <col min="13578" max="13578" width="12.5" style="1" customWidth="1"/>
    <col min="13579" max="13579" width="16.25" style="1" customWidth="1"/>
    <col min="13580" max="13824" width="9" style="1"/>
    <col min="13825" max="13825" width="5.125" style="1" customWidth="1"/>
    <col min="13826" max="13826" width="20.25" style="1" customWidth="1"/>
    <col min="13827" max="13827" width="14.5" style="1" customWidth="1"/>
    <col min="13828" max="13828" width="10.375" style="1" customWidth="1"/>
    <col min="13829" max="13829" width="10.5" style="1" customWidth="1"/>
    <col min="13830" max="13830" width="16.5" style="1" customWidth="1"/>
    <col min="13831" max="13831" width="10.25" style="1" customWidth="1"/>
    <col min="13832" max="13832" width="15.875" style="1" customWidth="1"/>
    <col min="13833" max="13833" width="10.5" style="1" customWidth="1"/>
    <col min="13834" max="13834" width="12.5" style="1" customWidth="1"/>
    <col min="13835" max="13835" width="16.25" style="1" customWidth="1"/>
    <col min="13836" max="14080" width="9" style="1"/>
    <col min="14081" max="14081" width="5.125" style="1" customWidth="1"/>
    <col min="14082" max="14082" width="20.25" style="1" customWidth="1"/>
    <col min="14083" max="14083" width="14.5" style="1" customWidth="1"/>
    <col min="14084" max="14084" width="10.375" style="1" customWidth="1"/>
    <col min="14085" max="14085" width="10.5" style="1" customWidth="1"/>
    <col min="14086" max="14086" width="16.5" style="1" customWidth="1"/>
    <col min="14087" max="14087" width="10.25" style="1" customWidth="1"/>
    <col min="14088" max="14088" width="15.875" style="1" customWidth="1"/>
    <col min="14089" max="14089" width="10.5" style="1" customWidth="1"/>
    <col min="14090" max="14090" width="12.5" style="1" customWidth="1"/>
    <col min="14091" max="14091" width="16.25" style="1" customWidth="1"/>
    <col min="14092" max="14336" width="9" style="1"/>
    <col min="14337" max="14337" width="5.125" style="1" customWidth="1"/>
    <col min="14338" max="14338" width="20.25" style="1" customWidth="1"/>
    <col min="14339" max="14339" width="14.5" style="1" customWidth="1"/>
    <col min="14340" max="14340" width="10.375" style="1" customWidth="1"/>
    <col min="14341" max="14341" width="10.5" style="1" customWidth="1"/>
    <col min="14342" max="14342" width="16.5" style="1" customWidth="1"/>
    <col min="14343" max="14343" width="10.25" style="1" customWidth="1"/>
    <col min="14344" max="14344" width="15.875" style="1" customWidth="1"/>
    <col min="14345" max="14345" width="10.5" style="1" customWidth="1"/>
    <col min="14346" max="14346" width="12.5" style="1" customWidth="1"/>
    <col min="14347" max="14347" width="16.25" style="1" customWidth="1"/>
    <col min="14348" max="14592" width="9" style="1"/>
    <col min="14593" max="14593" width="5.125" style="1" customWidth="1"/>
    <col min="14594" max="14594" width="20.25" style="1" customWidth="1"/>
    <col min="14595" max="14595" width="14.5" style="1" customWidth="1"/>
    <col min="14596" max="14596" width="10.375" style="1" customWidth="1"/>
    <col min="14597" max="14597" width="10.5" style="1" customWidth="1"/>
    <col min="14598" max="14598" width="16.5" style="1" customWidth="1"/>
    <col min="14599" max="14599" width="10.25" style="1" customWidth="1"/>
    <col min="14600" max="14600" width="15.875" style="1" customWidth="1"/>
    <col min="14601" max="14601" width="10.5" style="1" customWidth="1"/>
    <col min="14602" max="14602" width="12.5" style="1" customWidth="1"/>
    <col min="14603" max="14603" width="16.25" style="1" customWidth="1"/>
    <col min="14604" max="14848" width="9" style="1"/>
    <col min="14849" max="14849" width="5.125" style="1" customWidth="1"/>
    <col min="14850" max="14850" width="20.25" style="1" customWidth="1"/>
    <col min="14851" max="14851" width="14.5" style="1" customWidth="1"/>
    <col min="14852" max="14852" width="10.375" style="1" customWidth="1"/>
    <col min="14853" max="14853" width="10.5" style="1" customWidth="1"/>
    <col min="14854" max="14854" width="16.5" style="1" customWidth="1"/>
    <col min="14855" max="14855" width="10.25" style="1" customWidth="1"/>
    <col min="14856" max="14856" width="15.875" style="1" customWidth="1"/>
    <col min="14857" max="14857" width="10.5" style="1" customWidth="1"/>
    <col min="14858" max="14858" width="12.5" style="1" customWidth="1"/>
    <col min="14859" max="14859" width="16.25" style="1" customWidth="1"/>
    <col min="14860" max="15104" width="9" style="1"/>
    <col min="15105" max="15105" width="5.125" style="1" customWidth="1"/>
    <col min="15106" max="15106" width="20.25" style="1" customWidth="1"/>
    <col min="15107" max="15107" width="14.5" style="1" customWidth="1"/>
    <col min="15108" max="15108" width="10.375" style="1" customWidth="1"/>
    <col min="15109" max="15109" width="10.5" style="1" customWidth="1"/>
    <col min="15110" max="15110" width="16.5" style="1" customWidth="1"/>
    <col min="15111" max="15111" width="10.25" style="1" customWidth="1"/>
    <col min="15112" max="15112" width="15.875" style="1" customWidth="1"/>
    <col min="15113" max="15113" width="10.5" style="1" customWidth="1"/>
    <col min="15114" max="15114" width="12.5" style="1" customWidth="1"/>
    <col min="15115" max="15115" width="16.25" style="1" customWidth="1"/>
    <col min="15116" max="15360" width="9" style="1"/>
    <col min="15361" max="15361" width="5.125" style="1" customWidth="1"/>
    <col min="15362" max="15362" width="20.25" style="1" customWidth="1"/>
    <col min="15363" max="15363" width="14.5" style="1" customWidth="1"/>
    <col min="15364" max="15364" width="10.375" style="1" customWidth="1"/>
    <col min="15365" max="15365" width="10.5" style="1" customWidth="1"/>
    <col min="15366" max="15366" width="16.5" style="1" customWidth="1"/>
    <col min="15367" max="15367" width="10.25" style="1" customWidth="1"/>
    <col min="15368" max="15368" width="15.875" style="1" customWidth="1"/>
    <col min="15369" max="15369" width="10.5" style="1" customWidth="1"/>
    <col min="15370" max="15370" width="12.5" style="1" customWidth="1"/>
    <col min="15371" max="15371" width="16.25" style="1" customWidth="1"/>
    <col min="15372" max="15616" width="9" style="1"/>
    <col min="15617" max="15617" width="5.125" style="1" customWidth="1"/>
    <col min="15618" max="15618" width="20.25" style="1" customWidth="1"/>
    <col min="15619" max="15619" width="14.5" style="1" customWidth="1"/>
    <col min="15620" max="15620" width="10.375" style="1" customWidth="1"/>
    <col min="15621" max="15621" width="10.5" style="1" customWidth="1"/>
    <col min="15622" max="15622" width="16.5" style="1" customWidth="1"/>
    <col min="15623" max="15623" width="10.25" style="1" customWidth="1"/>
    <col min="15624" max="15624" width="15.875" style="1" customWidth="1"/>
    <col min="15625" max="15625" width="10.5" style="1" customWidth="1"/>
    <col min="15626" max="15626" width="12.5" style="1" customWidth="1"/>
    <col min="15627" max="15627" width="16.25" style="1" customWidth="1"/>
    <col min="15628" max="15872" width="9" style="1"/>
    <col min="15873" max="15873" width="5.125" style="1" customWidth="1"/>
    <col min="15874" max="15874" width="20.25" style="1" customWidth="1"/>
    <col min="15875" max="15875" width="14.5" style="1" customWidth="1"/>
    <col min="15876" max="15876" width="10.375" style="1" customWidth="1"/>
    <col min="15877" max="15877" width="10.5" style="1" customWidth="1"/>
    <col min="15878" max="15878" width="16.5" style="1" customWidth="1"/>
    <col min="15879" max="15879" width="10.25" style="1" customWidth="1"/>
    <col min="15880" max="15880" width="15.875" style="1" customWidth="1"/>
    <col min="15881" max="15881" width="10.5" style="1" customWidth="1"/>
    <col min="15882" max="15882" width="12.5" style="1" customWidth="1"/>
    <col min="15883" max="15883" width="16.25" style="1" customWidth="1"/>
    <col min="15884" max="16128" width="9" style="1"/>
    <col min="16129" max="16129" width="5.125" style="1" customWidth="1"/>
    <col min="16130" max="16130" width="20.25" style="1" customWidth="1"/>
    <col min="16131" max="16131" width="14.5" style="1" customWidth="1"/>
    <col min="16132" max="16132" width="10.375" style="1" customWidth="1"/>
    <col min="16133" max="16133" width="10.5" style="1" customWidth="1"/>
    <col min="16134" max="16134" width="16.5" style="1" customWidth="1"/>
    <col min="16135" max="16135" width="10.25" style="1" customWidth="1"/>
    <col min="16136" max="16136" width="15.875" style="1" customWidth="1"/>
    <col min="16137" max="16137" width="10.5" style="1" customWidth="1"/>
    <col min="16138" max="16138" width="12.5" style="1" customWidth="1"/>
    <col min="16139" max="16139" width="16.25" style="1" customWidth="1"/>
    <col min="16140" max="16384" width="9" style="1"/>
  </cols>
  <sheetData>
    <row r="1" spans="1:11" x14ac:dyDescent="0.5">
      <c r="A1" s="81" t="s">
        <v>419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 x14ac:dyDescent="0.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x14ac:dyDescent="0.5">
      <c r="A3" s="82" t="s">
        <v>381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x14ac:dyDescent="0.5">
      <c r="A4" s="2" t="s">
        <v>1</v>
      </c>
      <c r="B4" s="72" t="s">
        <v>2</v>
      </c>
      <c r="C4" s="72" t="s">
        <v>3</v>
      </c>
      <c r="D4" s="72" t="s">
        <v>4</v>
      </c>
      <c r="E4" s="72" t="s">
        <v>5</v>
      </c>
      <c r="F4" s="75" t="s">
        <v>6</v>
      </c>
      <c r="G4" s="76"/>
      <c r="H4" s="75" t="s">
        <v>7</v>
      </c>
      <c r="I4" s="76"/>
      <c r="J4" s="3" t="s">
        <v>8</v>
      </c>
      <c r="K4" s="4" t="s">
        <v>9</v>
      </c>
    </row>
    <row r="5" spans="1:11" x14ac:dyDescent="0.5">
      <c r="A5" s="5" t="s">
        <v>10</v>
      </c>
      <c r="B5" s="73"/>
      <c r="C5" s="73"/>
      <c r="D5" s="73"/>
      <c r="E5" s="73"/>
      <c r="F5" s="77"/>
      <c r="G5" s="78"/>
      <c r="H5" s="77" t="s">
        <v>11</v>
      </c>
      <c r="I5" s="78"/>
      <c r="J5" s="6" t="s">
        <v>12</v>
      </c>
      <c r="K5" s="7" t="s">
        <v>13</v>
      </c>
    </row>
    <row r="6" spans="1:11" x14ac:dyDescent="0.5">
      <c r="A6" s="8"/>
      <c r="B6" s="74"/>
      <c r="C6" s="74"/>
      <c r="D6" s="74"/>
      <c r="E6" s="74"/>
      <c r="F6" s="79"/>
      <c r="G6" s="80"/>
      <c r="H6" s="79"/>
      <c r="I6" s="80"/>
      <c r="J6" s="9" t="s">
        <v>14</v>
      </c>
      <c r="K6" s="10" t="s">
        <v>15</v>
      </c>
    </row>
    <row r="7" spans="1:11" x14ac:dyDescent="0.5">
      <c r="A7" s="4">
        <v>1</v>
      </c>
      <c r="B7" s="18" t="s">
        <v>185</v>
      </c>
      <c r="C7" s="12">
        <v>30800</v>
      </c>
      <c r="D7" s="12">
        <v>30800</v>
      </c>
      <c r="E7" s="7" t="s">
        <v>16</v>
      </c>
      <c r="F7" s="11" t="s">
        <v>383</v>
      </c>
      <c r="G7" s="21">
        <v>30800</v>
      </c>
      <c r="H7" s="11" t="s">
        <v>383</v>
      </c>
      <c r="I7" s="21">
        <v>30800</v>
      </c>
      <c r="J7" s="12" t="s">
        <v>17</v>
      </c>
      <c r="K7" s="14" t="s">
        <v>384</v>
      </c>
    </row>
    <row r="8" spans="1:11" x14ac:dyDescent="0.5">
      <c r="A8" s="7"/>
      <c r="B8" s="19" t="s">
        <v>382</v>
      </c>
      <c r="C8" s="12"/>
      <c r="D8" s="13"/>
      <c r="E8" s="7"/>
      <c r="F8" s="11" t="s">
        <v>126</v>
      </c>
      <c r="G8" s="21"/>
      <c r="H8" s="11" t="s">
        <v>126</v>
      </c>
      <c r="I8" s="21"/>
      <c r="J8" s="11" t="s">
        <v>18</v>
      </c>
      <c r="K8" s="15">
        <v>24900</v>
      </c>
    </row>
    <row r="9" spans="1:11" x14ac:dyDescent="0.5">
      <c r="A9" s="7"/>
      <c r="B9" s="19"/>
      <c r="C9" s="12"/>
      <c r="D9" s="13"/>
      <c r="E9" s="7"/>
      <c r="F9" s="11"/>
      <c r="G9" s="21"/>
      <c r="H9" s="11"/>
      <c r="I9" s="22"/>
      <c r="J9" s="11" t="s">
        <v>19</v>
      </c>
      <c r="K9" s="30" t="s">
        <v>385</v>
      </c>
    </row>
    <row r="10" spans="1:11" x14ac:dyDescent="0.5">
      <c r="A10" s="7"/>
      <c r="B10" s="18"/>
      <c r="C10" s="12"/>
      <c r="D10" s="13"/>
      <c r="E10" s="7"/>
      <c r="F10" s="11"/>
      <c r="G10" s="21"/>
      <c r="H10" s="11"/>
      <c r="I10" s="22"/>
      <c r="J10" s="11" t="s">
        <v>20</v>
      </c>
      <c r="K10" s="7"/>
    </row>
    <row r="11" spans="1:11" x14ac:dyDescent="0.5">
      <c r="A11" s="20"/>
      <c r="B11" s="18"/>
      <c r="C11" s="12"/>
      <c r="D11" s="13"/>
      <c r="F11" s="11"/>
      <c r="G11" s="21"/>
      <c r="H11" s="11"/>
      <c r="I11" s="21"/>
      <c r="K11" s="14"/>
    </row>
    <row r="12" spans="1:11" x14ac:dyDescent="0.5">
      <c r="A12" s="7">
        <v>2</v>
      </c>
      <c r="B12" s="19" t="s">
        <v>386</v>
      </c>
      <c r="C12" s="12">
        <v>13026</v>
      </c>
      <c r="D12" s="13">
        <v>13026</v>
      </c>
      <c r="E12" s="7" t="s">
        <v>16</v>
      </c>
      <c r="F12" s="11" t="s">
        <v>214</v>
      </c>
      <c r="G12" s="21">
        <v>13026</v>
      </c>
      <c r="H12" s="11" t="s">
        <v>214</v>
      </c>
      <c r="I12" s="21">
        <v>13026</v>
      </c>
      <c r="J12" s="12" t="s">
        <v>17</v>
      </c>
      <c r="K12" s="14" t="s">
        <v>393</v>
      </c>
    </row>
    <row r="13" spans="1:11" x14ac:dyDescent="0.5">
      <c r="A13" s="7"/>
      <c r="B13" s="18" t="s">
        <v>387</v>
      </c>
      <c r="C13" s="12"/>
      <c r="D13" s="13"/>
      <c r="E13" s="7"/>
      <c r="F13" s="11" t="s">
        <v>215</v>
      </c>
      <c r="G13" s="22"/>
      <c r="H13" s="11" t="s">
        <v>215</v>
      </c>
      <c r="I13" s="22"/>
      <c r="J13" s="11" t="s">
        <v>18</v>
      </c>
      <c r="K13" s="15">
        <v>24900</v>
      </c>
    </row>
    <row r="14" spans="1:11" x14ac:dyDescent="0.5">
      <c r="A14" s="7"/>
      <c r="C14" s="12"/>
      <c r="D14" s="13"/>
      <c r="E14" s="7"/>
      <c r="F14" s="11"/>
      <c r="G14" s="22"/>
      <c r="H14" s="11"/>
      <c r="I14" s="22"/>
      <c r="J14" s="11" t="s">
        <v>19</v>
      </c>
      <c r="K14" s="30" t="s">
        <v>388</v>
      </c>
    </row>
    <row r="15" spans="1:11" x14ac:dyDescent="0.5">
      <c r="A15" s="7"/>
      <c r="B15" s="18"/>
      <c r="C15" s="12"/>
      <c r="D15" s="13"/>
      <c r="E15" s="7"/>
      <c r="F15" s="11"/>
      <c r="G15" s="22"/>
      <c r="H15" s="11"/>
      <c r="I15" s="22"/>
      <c r="J15" s="11" t="s">
        <v>20</v>
      </c>
      <c r="K15" s="7"/>
    </row>
    <row r="16" spans="1:11" x14ac:dyDescent="0.5">
      <c r="A16" s="7">
        <v>3</v>
      </c>
      <c r="B16" s="18" t="s">
        <v>389</v>
      </c>
      <c r="C16" s="12">
        <v>2000</v>
      </c>
      <c r="D16" s="13">
        <v>2000</v>
      </c>
      <c r="E16" s="7" t="s">
        <v>16</v>
      </c>
      <c r="F16" s="11" t="s">
        <v>392</v>
      </c>
      <c r="G16" s="21">
        <v>2000</v>
      </c>
      <c r="H16" s="11" t="s">
        <v>392</v>
      </c>
      <c r="I16" s="21">
        <v>2000</v>
      </c>
      <c r="J16" s="12" t="s">
        <v>17</v>
      </c>
      <c r="K16" s="14" t="s">
        <v>396</v>
      </c>
    </row>
    <row r="17" spans="1:11" x14ac:dyDescent="0.5">
      <c r="A17" s="7"/>
      <c r="B17" s="11" t="s">
        <v>390</v>
      </c>
      <c r="C17" s="12"/>
      <c r="D17" s="13"/>
      <c r="E17" s="7"/>
      <c r="F17" s="11"/>
      <c r="G17" s="21"/>
      <c r="H17" s="11"/>
      <c r="I17" s="21"/>
      <c r="J17" s="11" t="s">
        <v>18</v>
      </c>
      <c r="K17" s="15">
        <v>24904</v>
      </c>
    </row>
    <row r="18" spans="1:11" x14ac:dyDescent="0.5">
      <c r="A18" s="7"/>
      <c r="B18" s="11" t="s">
        <v>391</v>
      </c>
      <c r="C18" s="12"/>
      <c r="D18" s="13"/>
      <c r="E18" s="7"/>
      <c r="F18" s="11"/>
      <c r="G18" s="21"/>
      <c r="H18" s="24"/>
      <c r="I18" s="21"/>
      <c r="J18" s="11" t="s">
        <v>19</v>
      </c>
      <c r="K18" s="30" t="s">
        <v>394</v>
      </c>
    </row>
    <row r="19" spans="1:11" x14ac:dyDescent="0.5">
      <c r="A19" s="7"/>
      <c r="C19" s="12"/>
      <c r="D19" s="13"/>
      <c r="E19" s="7"/>
      <c r="F19" s="11"/>
      <c r="G19" s="21"/>
      <c r="H19" s="24"/>
      <c r="I19" s="21"/>
      <c r="J19" s="11" t="s">
        <v>20</v>
      </c>
      <c r="K19" s="7"/>
    </row>
    <row r="20" spans="1:11" x14ac:dyDescent="0.5">
      <c r="A20" s="7">
        <v>4</v>
      </c>
      <c r="B20" s="19" t="s">
        <v>462</v>
      </c>
      <c r="C20" s="12">
        <v>7442</v>
      </c>
      <c r="D20" s="13">
        <v>7442</v>
      </c>
      <c r="E20" s="7" t="s">
        <v>16</v>
      </c>
      <c r="F20" s="11" t="s">
        <v>214</v>
      </c>
      <c r="G20" s="21">
        <v>7442</v>
      </c>
      <c r="H20" s="11" t="s">
        <v>214</v>
      </c>
      <c r="I20" s="21">
        <v>7442</v>
      </c>
      <c r="J20" s="12" t="s">
        <v>17</v>
      </c>
      <c r="K20" s="14" t="s">
        <v>398</v>
      </c>
    </row>
    <row r="21" spans="1:11" x14ac:dyDescent="0.5">
      <c r="A21" s="7"/>
      <c r="B21" s="18" t="s">
        <v>397</v>
      </c>
      <c r="C21" s="12"/>
      <c r="D21" s="13"/>
      <c r="E21" s="7"/>
      <c r="F21" s="11" t="s">
        <v>215</v>
      </c>
      <c r="G21" s="21"/>
      <c r="H21" s="11" t="s">
        <v>215</v>
      </c>
      <c r="I21" s="21"/>
      <c r="J21" s="11" t="s">
        <v>18</v>
      </c>
      <c r="K21" s="15">
        <v>24907</v>
      </c>
    </row>
    <row r="22" spans="1:11" x14ac:dyDescent="0.5">
      <c r="A22" s="7"/>
      <c r="B22" s="19"/>
      <c r="C22" s="12"/>
      <c r="D22" s="13"/>
      <c r="E22" s="7"/>
      <c r="F22" s="11"/>
      <c r="G22" s="21"/>
      <c r="H22" s="24"/>
      <c r="I22" s="21"/>
      <c r="J22" s="11" t="s">
        <v>19</v>
      </c>
      <c r="K22" s="30" t="s">
        <v>399</v>
      </c>
    </row>
    <row r="23" spans="1:11" x14ac:dyDescent="0.5">
      <c r="A23" s="7"/>
      <c r="B23" s="19"/>
      <c r="C23" s="12"/>
      <c r="D23" s="13"/>
      <c r="E23" s="7"/>
      <c r="F23" s="11"/>
      <c r="G23" s="12"/>
      <c r="H23" s="11"/>
      <c r="I23" s="12"/>
      <c r="J23" s="11" t="s">
        <v>20</v>
      </c>
      <c r="K23" s="7"/>
    </row>
    <row r="24" spans="1:11" x14ac:dyDescent="0.5">
      <c r="A24" s="10"/>
      <c r="B24" s="16"/>
      <c r="C24" s="17"/>
      <c r="D24" s="17"/>
      <c r="E24" s="10"/>
      <c r="F24" s="16"/>
      <c r="G24" s="17"/>
      <c r="H24" s="16"/>
      <c r="I24" s="17"/>
      <c r="J24" s="16"/>
      <c r="K24" s="10"/>
    </row>
    <row r="25" spans="1:11" x14ac:dyDescent="0.5">
      <c r="A25" s="81" t="s">
        <v>419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</row>
    <row r="26" spans="1:11" x14ac:dyDescent="0.5">
      <c r="A26" s="81" t="s">
        <v>0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</row>
    <row r="27" spans="1:11" x14ac:dyDescent="0.5">
      <c r="A27" s="82" t="s">
        <v>381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</row>
    <row r="28" spans="1:11" x14ac:dyDescent="0.5">
      <c r="A28" s="2" t="s">
        <v>1</v>
      </c>
      <c r="B28" s="72" t="s">
        <v>2</v>
      </c>
      <c r="C28" s="72" t="s">
        <v>3</v>
      </c>
      <c r="D28" s="72" t="s">
        <v>4</v>
      </c>
      <c r="E28" s="72" t="s">
        <v>5</v>
      </c>
      <c r="F28" s="75" t="s">
        <v>6</v>
      </c>
      <c r="G28" s="76"/>
      <c r="H28" s="75" t="s">
        <v>7</v>
      </c>
      <c r="I28" s="76"/>
      <c r="J28" s="3" t="s">
        <v>8</v>
      </c>
      <c r="K28" s="4" t="s">
        <v>9</v>
      </c>
    </row>
    <row r="29" spans="1:11" x14ac:dyDescent="0.5">
      <c r="A29" s="5" t="s">
        <v>10</v>
      </c>
      <c r="B29" s="73"/>
      <c r="C29" s="73"/>
      <c r="D29" s="73"/>
      <c r="E29" s="73"/>
      <c r="F29" s="77"/>
      <c r="G29" s="78"/>
      <c r="H29" s="77" t="s">
        <v>11</v>
      </c>
      <c r="I29" s="78"/>
      <c r="J29" s="6" t="s">
        <v>12</v>
      </c>
      <c r="K29" s="7" t="s">
        <v>13</v>
      </c>
    </row>
    <row r="30" spans="1:11" x14ac:dyDescent="0.5">
      <c r="A30" s="8"/>
      <c r="B30" s="74"/>
      <c r="C30" s="74"/>
      <c r="D30" s="74"/>
      <c r="E30" s="74"/>
      <c r="F30" s="79"/>
      <c r="G30" s="80"/>
      <c r="H30" s="79"/>
      <c r="I30" s="80"/>
      <c r="J30" s="9" t="s">
        <v>14</v>
      </c>
      <c r="K30" s="10" t="s">
        <v>15</v>
      </c>
    </row>
    <row r="31" spans="1:11" x14ac:dyDescent="0.5">
      <c r="A31" s="4">
        <v>5</v>
      </c>
      <c r="B31" s="18" t="s">
        <v>21</v>
      </c>
      <c r="C31" s="12">
        <v>2980</v>
      </c>
      <c r="D31" s="13">
        <v>2980</v>
      </c>
      <c r="E31" s="7" t="s">
        <v>16</v>
      </c>
      <c r="F31" s="11" t="s">
        <v>43</v>
      </c>
      <c r="G31" s="21">
        <v>2980</v>
      </c>
      <c r="H31" s="11" t="s">
        <v>43</v>
      </c>
      <c r="I31" s="21">
        <v>2980</v>
      </c>
      <c r="J31" s="12" t="s">
        <v>17</v>
      </c>
      <c r="K31" s="14" t="s">
        <v>400</v>
      </c>
    </row>
    <row r="32" spans="1:11" x14ac:dyDescent="0.5">
      <c r="A32" s="7"/>
      <c r="B32" s="18" t="s">
        <v>212</v>
      </c>
      <c r="C32" s="12"/>
      <c r="D32" s="13"/>
      <c r="E32" s="7"/>
      <c r="F32" s="11" t="s">
        <v>395</v>
      </c>
      <c r="G32" s="21"/>
      <c r="H32" s="11" t="s">
        <v>395</v>
      </c>
      <c r="I32" s="21"/>
      <c r="J32" s="11" t="s">
        <v>18</v>
      </c>
      <c r="K32" s="15">
        <v>24907</v>
      </c>
    </row>
    <row r="33" spans="1:12" x14ac:dyDescent="0.5">
      <c r="A33" s="7"/>
      <c r="B33" s="19" t="s">
        <v>259</v>
      </c>
      <c r="C33" s="12"/>
      <c r="D33" s="13"/>
      <c r="E33" s="7"/>
      <c r="F33" s="11"/>
      <c r="G33" s="21"/>
      <c r="H33" s="11"/>
      <c r="I33" s="22"/>
      <c r="J33" s="11" t="s">
        <v>19</v>
      </c>
      <c r="K33" s="30" t="s">
        <v>401</v>
      </c>
    </row>
    <row r="34" spans="1:12" x14ac:dyDescent="0.5">
      <c r="A34" s="7"/>
      <c r="B34" s="18"/>
      <c r="C34" s="12"/>
      <c r="D34" s="13"/>
      <c r="E34" s="7"/>
      <c r="F34" s="11"/>
      <c r="G34" s="21"/>
      <c r="H34" s="11"/>
      <c r="I34" s="22"/>
      <c r="J34" s="11" t="s">
        <v>20</v>
      </c>
      <c r="K34" s="7"/>
    </row>
    <row r="35" spans="1:12" x14ac:dyDescent="0.5">
      <c r="A35" s="7"/>
      <c r="B35" s="18"/>
      <c r="C35" s="12"/>
      <c r="D35" s="13"/>
      <c r="E35" s="7"/>
      <c r="F35" s="11"/>
      <c r="G35" s="21"/>
      <c r="H35" s="11"/>
      <c r="I35" s="22"/>
      <c r="J35" s="11"/>
      <c r="K35" s="7"/>
    </row>
    <row r="36" spans="1:12" x14ac:dyDescent="0.5">
      <c r="A36" s="7">
        <v>6</v>
      </c>
      <c r="B36" s="18" t="s">
        <v>402</v>
      </c>
      <c r="C36" s="12">
        <v>8900</v>
      </c>
      <c r="D36" s="13">
        <v>8900</v>
      </c>
      <c r="E36" s="7" t="s">
        <v>16</v>
      </c>
      <c r="F36" s="11" t="s">
        <v>228</v>
      </c>
      <c r="G36" s="21">
        <v>8900</v>
      </c>
      <c r="H36" s="11" t="s">
        <v>228</v>
      </c>
      <c r="I36" s="21">
        <v>8900</v>
      </c>
      <c r="J36" s="12" t="s">
        <v>17</v>
      </c>
      <c r="K36" s="14" t="s">
        <v>406</v>
      </c>
    </row>
    <row r="37" spans="1:12" x14ac:dyDescent="0.5">
      <c r="A37" s="20"/>
      <c r="B37" s="19" t="s">
        <v>403</v>
      </c>
      <c r="C37" s="12"/>
      <c r="D37" s="13"/>
      <c r="E37" s="7"/>
      <c r="F37" s="11" t="s">
        <v>405</v>
      </c>
      <c r="G37" s="21"/>
      <c r="H37" s="11" t="s">
        <v>405</v>
      </c>
      <c r="I37" s="21"/>
      <c r="J37" s="11" t="s">
        <v>18</v>
      </c>
      <c r="K37" s="15">
        <v>24911</v>
      </c>
    </row>
    <row r="38" spans="1:12" x14ac:dyDescent="0.5">
      <c r="A38" s="7"/>
      <c r="B38" s="18" t="s">
        <v>404</v>
      </c>
      <c r="C38" s="12"/>
      <c r="D38" s="13"/>
      <c r="E38" s="7"/>
      <c r="F38" s="11"/>
      <c r="G38" s="21"/>
      <c r="H38" s="11"/>
      <c r="I38" s="22"/>
      <c r="J38" s="11" t="s">
        <v>19</v>
      </c>
      <c r="K38" s="30" t="s">
        <v>407</v>
      </c>
    </row>
    <row r="39" spans="1:12" x14ac:dyDescent="0.5">
      <c r="A39" s="7"/>
      <c r="B39" s="45"/>
      <c r="C39" s="12"/>
      <c r="D39" s="13"/>
      <c r="E39" s="7"/>
      <c r="F39" s="11"/>
      <c r="G39" s="21"/>
      <c r="H39" s="11"/>
      <c r="I39" s="22"/>
      <c r="J39" s="11" t="s">
        <v>20</v>
      </c>
      <c r="K39" s="7"/>
    </row>
    <row r="40" spans="1:12" x14ac:dyDescent="0.5">
      <c r="A40" s="7">
        <v>7</v>
      </c>
      <c r="B40" s="18" t="s">
        <v>408</v>
      </c>
      <c r="C40" s="12">
        <v>52500</v>
      </c>
      <c r="D40" s="13">
        <v>52500</v>
      </c>
      <c r="E40" s="7" t="s">
        <v>16</v>
      </c>
      <c r="F40" s="11" t="s">
        <v>412</v>
      </c>
      <c r="G40" s="27">
        <v>52500</v>
      </c>
      <c r="H40" s="11" t="s">
        <v>412</v>
      </c>
      <c r="I40" s="27">
        <v>52500</v>
      </c>
      <c r="J40" s="12" t="s">
        <v>17</v>
      </c>
      <c r="K40" s="14" t="s">
        <v>413</v>
      </c>
    </row>
    <row r="41" spans="1:12" x14ac:dyDescent="0.5">
      <c r="A41" s="7"/>
      <c r="B41" s="19" t="s">
        <v>409</v>
      </c>
      <c r="C41" s="12"/>
      <c r="D41" s="13"/>
      <c r="E41" s="7"/>
      <c r="F41" s="11"/>
      <c r="G41" s="28"/>
      <c r="H41" s="11"/>
      <c r="I41" s="28"/>
      <c r="J41" s="11" t="s">
        <v>18</v>
      </c>
      <c r="K41" s="15">
        <v>24914</v>
      </c>
    </row>
    <row r="42" spans="1:12" x14ac:dyDescent="0.5">
      <c r="A42" s="7"/>
      <c r="B42" s="11" t="s">
        <v>410</v>
      </c>
      <c r="C42" s="12"/>
      <c r="D42" s="13"/>
      <c r="E42" s="7"/>
      <c r="F42" s="11"/>
      <c r="G42" s="28"/>
      <c r="H42" s="24"/>
      <c r="I42" s="21"/>
      <c r="J42" s="11" t="s">
        <v>19</v>
      </c>
      <c r="K42" s="30" t="s">
        <v>414</v>
      </c>
    </row>
    <row r="43" spans="1:12" x14ac:dyDescent="0.5">
      <c r="A43" s="7"/>
      <c r="B43" s="11" t="s">
        <v>411</v>
      </c>
      <c r="C43" s="12"/>
      <c r="D43" s="13"/>
      <c r="E43" s="7"/>
      <c r="F43" s="11"/>
      <c r="G43" s="28"/>
      <c r="H43" s="24"/>
      <c r="I43" s="21"/>
      <c r="J43" s="11" t="s">
        <v>20</v>
      </c>
      <c r="K43" s="7"/>
    </row>
    <row r="44" spans="1:12" x14ac:dyDescent="0.5">
      <c r="A44" s="7">
        <v>8</v>
      </c>
      <c r="B44" s="18" t="s">
        <v>415</v>
      </c>
      <c r="C44" s="12">
        <v>8400</v>
      </c>
      <c r="D44" s="13">
        <v>8400</v>
      </c>
      <c r="E44" s="7" t="s">
        <v>16</v>
      </c>
      <c r="F44" s="11" t="s">
        <v>228</v>
      </c>
      <c r="G44" s="12">
        <v>8400</v>
      </c>
      <c r="H44" s="11" t="s">
        <v>228</v>
      </c>
      <c r="I44" s="12">
        <v>8400</v>
      </c>
      <c r="J44" s="12" t="s">
        <v>17</v>
      </c>
      <c r="K44" s="14" t="s">
        <v>417</v>
      </c>
    </row>
    <row r="45" spans="1:12" x14ac:dyDescent="0.5">
      <c r="A45" s="7"/>
      <c r="B45" s="11" t="s">
        <v>416</v>
      </c>
      <c r="C45" s="12"/>
      <c r="D45" s="13"/>
      <c r="E45" s="7"/>
      <c r="F45" s="11" t="s">
        <v>229</v>
      </c>
      <c r="G45" s="21"/>
      <c r="H45" s="11" t="s">
        <v>229</v>
      </c>
      <c r="I45" s="21"/>
      <c r="J45" s="11" t="s">
        <v>18</v>
      </c>
      <c r="K45" s="15">
        <v>24917</v>
      </c>
    </row>
    <row r="46" spans="1:12" x14ac:dyDescent="0.5">
      <c r="A46" s="7"/>
      <c r="C46" s="12"/>
      <c r="D46" s="13"/>
      <c r="E46" s="7"/>
      <c r="F46" s="11"/>
      <c r="G46" s="21"/>
      <c r="H46" s="24"/>
      <c r="I46" s="21"/>
      <c r="J46" s="11" t="s">
        <v>19</v>
      </c>
      <c r="K46" s="30" t="s">
        <v>418</v>
      </c>
    </row>
    <row r="47" spans="1:12" x14ac:dyDescent="0.5">
      <c r="A47" s="7"/>
      <c r="B47" s="11"/>
      <c r="C47" s="12"/>
      <c r="D47" s="13"/>
      <c r="E47" s="7"/>
      <c r="F47" s="11"/>
      <c r="G47" s="21"/>
      <c r="H47" s="24"/>
      <c r="I47" s="21"/>
      <c r="J47" s="11" t="s">
        <v>20</v>
      </c>
      <c r="K47" s="7"/>
      <c r="L47" s="29"/>
    </row>
    <row r="48" spans="1:12" x14ac:dyDescent="0.5">
      <c r="A48" s="10"/>
      <c r="B48" s="16"/>
      <c r="C48" s="17"/>
      <c r="D48" s="17"/>
      <c r="E48" s="10"/>
      <c r="F48" s="16"/>
      <c r="G48" s="17"/>
      <c r="H48" s="16"/>
      <c r="I48" s="17"/>
      <c r="J48" s="16"/>
      <c r="K48" s="10"/>
    </row>
    <row r="49" spans="1:11" x14ac:dyDescent="0.5">
      <c r="A49" s="81" t="s">
        <v>419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</row>
    <row r="50" spans="1:11" x14ac:dyDescent="0.5">
      <c r="A50" s="81" t="s">
        <v>0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</row>
    <row r="51" spans="1:11" x14ac:dyDescent="0.5">
      <c r="A51" s="82" t="s">
        <v>381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</row>
    <row r="52" spans="1:11" x14ac:dyDescent="0.5">
      <c r="A52" s="2" t="s">
        <v>1</v>
      </c>
      <c r="B52" s="72" t="s">
        <v>2</v>
      </c>
      <c r="C52" s="72" t="s">
        <v>3</v>
      </c>
      <c r="D52" s="72" t="s">
        <v>4</v>
      </c>
      <c r="E52" s="72" t="s">
        <v>5</v>
      </c>
      <c r="F52" s="75" t="s">
        <v>6</v>
      </c>
      <c r="G52" s="76"/>
      <c r="H52" s="75" t="s">
        <v>7</v>
      </c>
      <c r="I52" s="76"/>
      <c r="J52" s="3" t="s">
        <v>8</v>
      </c>
      <c r="K52" s="4" t="s">
        <v>9</v>
      </c>
    </row>
    <row r="53" spans="1:11" x14ac:dyDescent="0.5">
      <c r="A53" s="5" t="s">
        <v>10</v>
      </c>
      <c r="B53" s="73"/>
      <c r="C53" s="73"/>
      <c r="D53" s="73"/>
      <c r="E53" s="73"/>
      <c r="F53" s="77"/>
      <c r="G53" s="78"/>
      <c r="H53" s="77" t="s">
        <v>11</v>
      </c>
      <c r="I53" s="78"/>
      <c r="J53" s="6" t="s">
        <v>12</v>
      </c>
      <c r="K53" s="7" t="s">
        <v>13</v>
      </c>
    </row>
    <row r="54" spans="1:11" x14ac:dyDescent="0.5">
      <c r="A54" s="8"/>
      <c r="B54" s="74"/>
      <c r="C54" s="74"/>
      <c r="D54" s="74"/>
      <c r="E54" s="74"/>
      <c r="F54" s="79"/>
      <c r="G54" s="80"/>
      <c r="H54" s="79"/>
      <c r="I54" s="80"/>
      <c r="J54" s="9" t="s">
        <v>14</v>
      </c>
      <c r="K54" s="10" t="s">
        <v>15</v>
      </c>
    </row>
    <row r="55" spans="1:11" x14ac:dyDescent="0.5">
      <c r="A55" s="4">
        <v>9</v>
      </c>
      <c r="B55" s="18" t="s">
        <v>463</v>
      </c>
      <c r="C55" s="12">
        <v>69149.5</v>
      </c>
      <c r="D55" s="13">
        <v>8.59</v>
      </c>
      <c r="E55" s="7" t="s">
        <v>16</v>
      </c>
      <c r="F55" s="19" t="s">
        <v>111</v>
      </c>
      <c r="G55" s="24">
        <v>69149.5</v>
      </c>
      <c r="H55" s="19" t="s">
        <v>111</v>
      </c>
      <c r="I55" s="24">
        <v>69149.5</v>
      </c>
      <c r="J55" s="12" t="s">
        <v>17</v>
      </c>
      <c r="K55" s="14" t="s">
        <v>425</v>
      </c>
    </row>
    <row r="56" spans="1:11" x14ac:dyDescent="0.5">
      <c r="A56" s="7"/>
      <c r="B56" s="11" t="s">
        <v>421</v>
      </c>
      <c r="C56" s="12"/>
      <c r="D56" s="13"/>
      <c r="E56" s="7"/>
      <c r="F56" s="11" t="s">
        <v>112</v>
      </c>
      <c r="G56" s="21"/>
      <c r="H56" s="11" t="s">
        <v>112</v>
      </c>
      <c r="I56" s="21"/>
      <c r="J56" s="11" t="s">
        <v>18</v>
      </c>
      <c r="K56" s="15">
        <v>24917</v>
      </c>
    </row>
    <row r="57" spans="1:11" x14ac:dyDescent="0.5">
      <c r="A57" s="7"/>
      <c r="B57" s="11" t="s">
        <v>420</v>
      </c>
      <c r="C57" s="12"/>
      <c r="D57" s="13"/>
      <c r="E57" s="7"/>
      <c r="F57" s="11"/>
      <c r="G57" s="21"/>
      <c r="H57" s="11"/>
      <c r="I57" s="22"/>
      <c r="J57" s="11" t="s">
        <v>19</v>
      </c>
      <c r="K57" s="30" t="s">
        <v>422</v>
      </c>
    </row>
    <row r="58" spans="1:11" x14ac:dyDescent="0.5">
      <c r="A58" s="7"/>
      <c r="B58" s="11"/>
      <c r="C58" s="12"/>
      <c r="D58" s="13"/>
      <c r="E58" s="7"/>
      <c r="F58" s="11"/>
      <c r="G58" s="21"/>
      <c r="H58" s="11"/>
      <c r="I58" s="22"/>
      <c r="J58" s="11" t="s">
        <v>20</v>
      </c>
      <c r="K58" s="15"/>
    </row>
    <row r="59" spans="1:11" x14ac:dyDescent="0.5">
      <c r="A59" s="20"/>
      <c r="B59" s="18"/>
      <c r="C59" s="12"/>
      <c r="D59" s="13"/>
      <c r="F59" s="12"/>
      <c r="G59" s="21"/>
      <c r="H59" s="12"/>
      <c r="I59" s="21"/>
      <c r="K59" s="20"/>
    </row>
    <row r="60" spans="1:11" x14ac:dyDescent="0.5">
      <c r="A60" s="7">
        <v>10</v>
      </c>
      <c r="B60" s="48" t="s">
        <v>423</v>
      </c>
      <c r="C60" s="12">
        <v>2097.1999999999998</v>
      </c>
      <c r="D60" s="13">
        <v>2097</v>
      </c>
      <c r="E60" s="7" t="s">
        <v>16</v>
      </c>
      <c r="F60" s="19" t="s">
        <v>228</v>
      </c>
      <c r="G60" s="21">
        <v>2097.1999999999998</v>
      </c>
      <c r="H60" s="19" t="s">
        <v>228</v>
      </c>
      <c r="I60" s="21">
        <v>2097.1999999999998</v>
      </c>
      <c r="J60" s="12" t="s">
        <v>17</v>
      </c>
      <c r="K60" s="14" t="s">
        <v>426</v>
      </c>
    </row>
    <row r="61" spans="1:11" x14ac:dyDescent="0.5">
      <c r="A61" s="7"/>
      <c r="B61" s="49" t="s">
        <v>424</v>
      </c>
      <c r="C61" s="12"/>
      <c r="D61" s="13"/>
      <c r="E61" s="7"/>
      <c r="F61" s="11" t="s">
        <v>176</v>
      </c>
      <c r="G61" s="21"/>
      <c r="H61" s="11" t="s">
        <v>176</v>
      </c>
      <c r="I61" s="21"/>
      <c r="J61" s="11" t="s">
        <v>18</v>
      </c>
      <c r="K61" s="15">
        <v>24917</v>
      </c>
    </row>
    <row r="62" spans="1:11" ht="24" customHeight="1" x14ac:dyDescent="0.5">
      <c r="A62" s="7"/>
      <c r="B62" s="47"/>
      <c r="C62" s="12"/>
      <c r="D62" s="13"/>
      <c r="E62" s="7"/>
      <c r="F62" s="11"/>
      <c r="G62" s="21"/>
      <c r="H62" s="11"/>
      <c r="I62" s="22"/>
      <c r="J62" s="11" t="s">
        <v>19</v>
      </c>
      <c r="K62" s="30" t="s">
        <v>427</v>
      </c>
    </row>
    <row r="63" spans="1:11" ht="24" customHeight="1" x14ac:dyDescent="0.5">
      <c r="A63" s="7"/>
      <c r="B63" s="18"/>
      <c r="C63" s="12"/>
      <c r="D63" s="13"/>
      <c r="E63" s="7"/>
      <c r="F63" s="11"/>
      <c r="G63" s="21"/>
      <c r="H63" s="11"/>
      <c r="I63" s="22"/>
      <c r="J63" s="11" t="s">
        <v>20</v>
      </c>
      <c r="K63" s="15"/>
    </row>
    <row r="64" spans="1:11" x14ac:dyDescent="0.5">
      <c r="A64" s="20"/>
      <c r="B64" s="18"/>
      <c r="C64" s="12"/>
      <c r="D64" s="13"/>
      <c r="F64" s="11"/>
      <c r="G64" s="27"/>
      <c r="H64" s="11"/>
      <c r="I64" s="27"/>
      <c r="K64" s="14"/>
    </row>
    <row r="65" spans="1:11" x14ac:dyDescent="0.5">
      <c r="A65" s="7">
        <v>11</v>
      </c>
      <c r="B65" s="18" t="s">
        <v>428</v>
      </c>
      <c r="C65" s="12">
        <v>4100</v>
      </c>
      <c r="D65" s="13">
        <v>4100</v>
      </c>
      <c r="E65" s="7" t="s">
        <v>16</v>
      </c>
      <c r="F65" s="19" t="s">
        <v>431</v>
      </c>
      <c r="G65" s="23">
        <v>4100</v>
      </c>
      <c r="H65" s="19" t="s">
        <v>431</v>
      </c>
      <c r="I65" s="23">
        <v>4100</v>
      </c>
      <c r="J65" s="12" t="s">
        <v>17</v>
      </c>
      <c r="K65" s="14" t="s">
        <v>432</v>
      </c>
    </row>
    <row r="66" spans="1:11" x14ac:dyDescent="0.5">
      <c r="A66" s="7"/>
      <c r="B66" s="11" t="s">
        <v>429</v>
      </c>
      <c r="C66" s="12"/>
      <c r="D66" s="13"/>
      <c r="E66" s="7"/>
      <c r="F66" s="11" t="s">
        <v>126</v>
      </c>
      <c r="G66" s="28"/>
      <c r="H66" s="11" t="s">
        <v>126</v>
      </c>
      <c r="I66" s="28"/>
      <c r="J66" s="11" t="s">
        <v>18</v>
      </c>
      <c r="K66" s="15">
        <v>24917</v>
      </c>
    </row>
    <row r="67" spans="1:11" x14ac:dyDescent="0.5">
      <c r="A67" s="7"/>
      <c r="B67" s="11" t="s">
        <v>430</v>
      </c>
      <c r="C67" s="12"/>
      <c r="D67" s="13"/>
      <c r="E67" s="7"/>
      <c r="F67" s="11"/>
      <c r="G67" s="28"/>
      <c r="H67" s="24"/>
      <c r="I67" s="21"/>
      <c r="J67" s="11" t="s">
        <v>19</v>
      </c>
      <c r="K67" s="30" t="s">
        <v>433</v>
      </c>
    </row>
    <row r="68" spans="1:11" x14ac:dyDescent="0.5">
      <c r="A68" s="7"/>
      <c r="B68" s="18"/>
      <c r="C68" s="12"/>
      <c r="D68" s="13"/>
      <c r="E68" s="7"/>
      <c r="F68" s="11"/>
      <c r="G68" s="12"/>
      <c r="H68" s="11"/>
      <c r="I68" s="12"/>
      <c r="J68" s="11" t="s">
        <v>20</v>
      </c>
      <c r="K68" s="15"/>
    </row>
    <row r="69" spans="1:11" x14ac:dyDescent="0.5">
      <c r="A69" s="7">
        <v>12</v>
      </c>
      <c r="B69" s="11" t="s">
        <v>434</v>
      </c>
      <c r="C69" s="12">
        <v>12900</v>
      </c>
      <c r="D69" s="13">
        <v>12900</v>
      </c>
      <c r="E69" s="7" t="s">
        <v>16</v>
      </c>
      <c r="F69" s="11" t="s">
        <v>437</v>
      </c>
      <c r="G69" s="21">
        <v>12900</v>
      </c>
      <c r="H69" s="11" t="s">
        <v>437</v>
      </c>
      <c r="I69" s="21">
        <v>12900</v>
      </c>
      <c r="J69" s="12" t="s">
        <v>17</v>
      </c>
      <c r="K69" s="14" t="s">
        <v>438</v>
      </c>
    </row>
    <row r="70" spans="1:11" x14ac:dyDescent="0.5">
      <c r="A70" s="7"/>
      <c r="B70" s="11" t="s">
        <v>435</v>
      </c>
      <c r="C70" s="12"/>
      <c r="D70" s="13"/>
      <c r="E70" s="7"/>
      <c r="F70" s="24" t="s">
        <v>464</v>
      </c>
      <c r="G70" s="21"/>
      <c r="H70" s="24" t="s">
        <v>464</v>
      </c>
      <c r="I70" s="21"/>
      <c r="J70" s="11" t="s">
        <v>18</v>
      </c>
      <c r="K70" s="15">
        <v>24917</v>
      </c>
    </row>
    <row r="71" spans="1:11" x14ac:dyDescent="0.5">
      <c r="A71" s="7"/>
      <c r="B71" s="11" t="s">
        <v>436</v>
      </c>
      <c r="C71" s="12"/>
      <c r="D71" s="13"/>
      <c r="E71" s="7"/>
      <c r="F71" s="11"/>
      <c r="G71" s="21"/>
      <c r="H71" s="24"/>
      <c r="I71" s="21"/>
      <c r="J71" s="11" t="s">
        <v>19</v>
      </c>
      <c r="K71" s="30" t="s">
        <v>439</v>
      </c>
    </row>
    <row r="72" spans="1:11" x14ac:dyDescent="0.5">
      <c r="A72" s="10"/>
      <c r="B72" s="16"/>
      <c r="C72" s="17"/>
      <c r="D72" s="17"/>
      <c r="E72" s="10"/>
      <c r="F72" s="16"/>
      <c r="G72" s="17"/>
      <c r="H72" s="16"/>
      <c r="I72" s="17"/>
      <c r="J72" s="16" t="s">
        <v>20</v>
      </c>
      <c r="K72" s="37"/>
    </row>
    <row r="73" spans="1:11" x14ac:dyDescent="0.5">
      <c r="A73" s="81" t="s">
        <v>419</v>
      </c>
      <c r="B73" s="81"/>
      <c r="C73" s="81"/>
      <c r="D73" s="81"/>
      <c r="E73" s="81"/>
      <c r="F73" s="81"/>
      <c r="G73" s="81"/>
      <c r="H73" s="81"/>
      <c r="I73" s="81"/>
      <c r="J73" s="81"/>
      <c r="K73" s="81"/>
    </row>
    <row r="74" spans="1:11" x14ac:dyDescent="0.5">
      <c r="A74" s="81" t="s">
        <v>0</v>
      </c>
      <c r="B74" s="81"/>
      <c r="C74" s="81"/>
      <c r="D74" s="81"/>
      <c r="E74" s="81"/>
      <c r="F74" s="81"/>
      <c r="G74" s="81"/>
      <c r="H74" s="81"/>
      <c r="I74" s="81"/>
      <c r="J74" s="81"/>
      <c r="K74" s="81"/>
    </row>
    <row r="75" spans="1:11" x14ac:dyDescent="0.5">
      <c r="A75" s="82" t="s">
        <v>381</v>
      </c>
      <c r="B75" s="82"/>
      <c r="C75" s="82"/>
      <c r="D75" s="82"/>
      <c r="E75" s="82"/>
      <c r="F75" s="82"/>
      <c r="G75" s="82"/>
      <c r="H75" s="82"/>
      <c r="I75" s="82"/>
      <c r="J75" s="82"/>
      <c r="K75" s="82"/>
    </row>
    <row r="76" spans="1:11" x14ac:dyDescent="0.5">
      <c r="A76" s="2" t="s">
        <v>1</v>
      </c>
      <c r="B76" s="72" t="s">
        <v>2</v>
      </c>
      <c r="C76" s="72" t="s">
        <v>3</v>
      </c>
      <c r="D76" s="72" t="s">
        <v>4</v>
      </c>
      <c r="E76" s="72" t="s">
        <v>5</v>
      </c>
      <c r="F76" s="75" t="s">
        <v>6</v>
      </c>
      <c r="G76" s="76"/>
      <c r="H76" s="75" t="s">
        <v>7</v>
      </c>
      <c r="I76" s="76"/>
      <c r="J76" s="3" t="s">
        <v>8</v>
      </c>
      <c r="K76" s="4" t="s">
        <v>9</v>
      </c>
    </row>
    <row r="77" spans="1:11" x14ac:dyDescent="0.5">
      <c r="A77" s="5" t="s">
        <v>10</v>
      </c>
      <c r="B77" s="73"/>
      <c r="C77" s="73"/>
      <c r="D77" s="73"/>
      <c r="E77" s="73"/>
      <c r="F77" s="77"/>
      <c r="G77" s="78"/>
      <c r="H77" s="77" t="s">
        <v>11</v>
      </c>
      <c r="I77" s="78"/>
      <c r="J77" s="6" t="s">
        <v>12</v>
      </c>
      <c r="K77" s="7" t="s">
        <v>13</v>
      </c>
    </row>
    <row r="78" spans="1:11" x14ac:dyDescent="0.5">
      <c r="A78" s="8"/>
      <c r="B78" s="74"/>
      <c r="C78" s="74"/>
      <c r="D78" s="74"/>
      <c r="E78" s="74"/>
      <c r="F78" s="79"/>
      <c r="G78" s="80"/>
      <c r="H78" s="79"/>
      <c r="I78" s="80"/>
      <c r="J78" s="9" t="s">
        <v>14</v>
      </c>
      <c r="K78" s="10" t="s">
        <v>15</v>
      </c>
    </row>
    <row r="79" spans="1:11" x14ac:dyDescent="0.5">
      <c r="A79" s="4">
        <v>13</v>
      </c>
      <c r="B79" s="18" t="s">
        <v>440</v>
      </c>
      <c r="C79" s="12">
        <v>2835</v>
      </c>
      <c r="D79" s="12">
        <v>2835</v>
      </c>
      <c r="E79" s="7" t="s">
        <v>16</v>
      </c>
      <c r="F79" s="11" t="s">
        <v>443</v>
      </c>
      <c r="G79" s="21">
        <v>2835</v>
      </c>
      <c r="H79" s="11" t="s">
        <v>443</v>
      </c>
      <c r="I79" s="21">
        <v>2835</v>
      </c>
      <c r="J79" s="12" t="s">
        <v>17</v>
      </c>
      <c r="K79" s="14" t="s">
        <v>444</v>
      </c>
    </row>
    <row r="80" spans="1:11" x14ac:dyDescent="0.5">
      <c r="A80" s="7"/>
      <c r="B80" s="19" t="s">
        <v>441</v>
      </c>
      <c r="C80" s="12"/>
      <c r="D80" s="13"/>
      <c r="E80" s="7"/>
      <c r="F80" s="11"/>
      <c r="G80" s="21"/>
      <c r="H80" s="11"/>
      <c r="I80" s="21"/>
      <c r="J80" s="11" t="s">
        <v>18</v>
      </c>
      <c r="K80" s="15">
        <v>24917</v>
      </c>
    </row>
    <row r="81" spans="1:11" x14ac:dyDescent="0.5">
      <c r="A81" s="7"/>
      <c r="B81" s="19" t="s">
        <v>442</v>
      </c>
      <c r="C81" s="12"/>
      <c r="D81" s="13"/>
      <c r="E81" s="7"/>
      <c r="F81" s="11"/>
      <c r="G81" s="21"/>
      <c r="H81" s="11"/>
      <c r="I81" s="22"/>
      <c r="J81" s="11" t="s">
        <v>19</v>
      </c>
      <c r="K81" s="30" t="s">
        <v>445</v>
      </c>
    </row>
    <row r="82" spans="1:11" x14ac:dyDescent="0.5">
      <c r="A82" s="7"/>
      <c r="B82" s="18"/>
      <c r="C82" s="12"/>
      <c r="D82" s="13"/>
      <c r="E82" s="7"/>
      <c r="F82" s="11"/>
      <c r="G82" s="21"/>
      <c r="H82" s="11"/>
      <c r="I82" s="22"/>
      <c r="J82" s="11" t="s">
        <v>20</v>
      </c>
      <c r="K82" s="7"/>
    </row>
    <row r="83" spans="1:11" x14ac:dyDescent="0.5">
      <c r="A83" s="20"/>
      <c r="B83" s="18"/>
      <c r="C83" s="12"/>
      <c r="D83" s="13"/>
      <c r="F83" s="11"/>
      <c r="G83" s="21"/>
      <c r="H83" s="11"/>
      <c r="I83" s="21"/>
      <c r="K83" s="14"/>
    </row>
    <row r="84" spans="1:11" x14ac:dyDescent="0.5">
      <c r="A84" s="7">
        <v>14</v>
      </c>
      <c r="B84" s="19" t="s">
        <v>446</v>
      </c>
      <c r="C84" s="12">
        <v>8900</v>
      </c>
      <c r="D84" s="13">
        <v>8900</v>
      </c>
      <c r="E84" s="7" t="s">
        <v>16</v>
      </c>
      <c r="F84" s="11" t="s">
        <v>448</v>
      </c>
      <c r="G84" s="21">
        <v>8900</v>
      </c>
      <c r="H84" s="11" t="s">
        <v>448</v>
      </c>
      <c r="I84" s="21">
        <v>8900</v>
      </c>
      <c r="J84" s="12" t="s">
        <v>17</v>
      </c>
      <c r="K84" s="14" t="s">
        <v>450</v>
      </c>
    </row>
    <row r="85" spans="1:11" x14ac:dyDescent="0.5">
      <c r="A85" s="7"/>
      <c r="B85" s="18" t="s">
        <v>447</v>
      </c>
      <c r="C85" s="12"/>
      <c r="D85" s="13"/>
      <c r="E85" s="7"/>
      <c r="F85" s="11" t="s">
        <v>449</v>
      </c>
      <c r="G85" s="22"/>
      <c r="H85" s="11" t="s">
        <v>449</v>
      </c>
      <c r="I85" s="22"/>
      <c r="J85" s="11" t="s">
        <v>18</v>
      </c>
      <c r="K85" s="15">
        <v>24921</v>
      </c>
    </row>
    <row r="86" spans="1:11" ht="24" customHeight="1" x14ac:dyDescent="0.5">
      <c r="A86" s="7"/>
      <c r="C86" s="12"/>
      <c r="D86" s="13"/>
      <c r="E86" s="7"/>
      <c r="F86" s="11"/>
      <c r="G86" s="22"/>
      <c r="H86" s="11"/>
      <c r="I86" s="22"/>
      <c r="J86" s="11" t="s">
        <v>19</v>
      </c>
      <c r="K86" s="30" t="s">
        <v>671</v>
      </c>
    </row>
    <row r="87" spans="1:11" ht="24" customHeight="1" x14ac:dyDescent="0.5">
      <c r="A87" s="7"/>
      <c r="B87" s="18"/>
      <c r="C87" s="12"/>
      <c r="D87" s="13"/>
      <c r="E87" s="7"/>
      <c r="F87" s="11"/>
      <c r="G87" s="22"/>
      <c r="H87" s="11"/>
      <c r="I87" s="22"/>
      <c r="J87" s="11" t="s">
        <v>20</v>
      </c>
      <c r="K87" s="7"/>
    </row>
    <row r="88" spans="1:11" x14ac:dyDescent="0.5">
      <c r="A88" s="7">
        <v>15</v>
      </c>
      <c r="B88" s="18" t="s">
        <v>154</v>
      </c>
      <c r="C88" s="12">
        <v>1050</v>
      </c>
      <c r="D88" s="13">
        <v>1050</v>
      </c>
      <c r="E88" s="7" t="s">
        <v>16</v>
      </c>
      <c r="F88" s="11" t="s">
        <v>108</v>
      </c>
      <c r="G88" s="21">
        <v>1050</v>
      </c>
      <c r="H88" s="11" t="s">
        <v>108</v>
      </c>
      <c r="I88" s="21">
        <v>1050</v>
      </c>
      <c r="J88" s="12" t="s">
        <v>17</v>
      </c>
      <c r="K88" s="14" t="s">
        <v>452</v>
      </c>
    </row>
    <row r="89" spans="1:11" x14ac:dyDescent="0.5">
      <c r="A89" s="7"/>
      <c r="B89" s="11" t="s">
        <v>363</v>
      </c>
      <c r="C89" s="12"/>
      <c r="D89" s="13"/>
      <c r="E89" s="7"/>
      <c r="F89" s="11"/>
      <c r="G89" s="21"/>
      <c r="H89" s="11"/>
      <c r="I89" s="21"/>
      <c r="J89" s="11" t="s">
        <v>18</v>
      </c>
      <c r="K89" s="15">
        <v>24921</v>
      </c>
    </row>
    <row r="90" spans="1:11" x14ac:dyDescent="0.5">
      <c r="A90" s="7"/>
      <c r="B90" s="11" t="s">
        <v>451</v>
      </c>
      <c r="C90" s="12"/>
      <c r="D90" s="13"/>
      <c r="E90" s="7"/>
      <c r="F90" s="11"/>
      <c r="G90" s="21"/>
      <c r="H90" s="24"/>
      <c r="I90" s="21"/>
      <c r="J90" s="11" t="s">
        <v>19</v>
      </c>
      <c r="K90" s="30" t="s">
        <v>672</v>
      </c>
    </row>
    <row r="91" spans="1:11" x14ac:dyDescent="0.5">
      <c r="A91" s="7"/>
      <c r="C91" s="12"/>
      <c r="D91" s="13"/>
      <c r="E91" s="7"/>
      <c r="F91" s="11"/>
      <c r="G91" s="21"/>
      <c r="H91" s="24"/>
      <c r="I91" s="21"/>
      <c r="J91" s="11" t="s">
        <v>20</v>
      </c>
      <c r="K91" s="7"/>
    </row>
    <row r="92" spans="1:11" x14ac:dyDescent="0.5">
      <c r="A92" s="7">
        <v>16</v>
      </c>
      <c r="B92" s="19" t="s">
        <v>453</v>
      </c>
      <c r="C92" s="12">
        <v>19000</v>
      </c>
      <c r="D92" s="13">
        <v>19000</v>
      </c>
      <c r="E92" s="7" t="s">
        <v>16</v>
      </c>
      <c r="F92" s="11" t="s">
        <v>247</v>
      </c>
      <c r="G92" s="21">
        <v>19000</v>
      </c>
      <c r="H92" s="11" t="s">
        <v>247</v>
      </c>
      <c r="I92" s="21">
        <v>19000</v>
      </c>
      <c r="J92" s="12" t="s">
        <v>17</v>
      </c>
      <c r="K92" s="14" t="s">
        <v>457</v>
      </c>
    </row>
    <row r="93" spans="1:11" x14ac:dyDescent="0.5">
      <c r="A93" s="7"/>
      <c r="B93" s="18" t="s">
        <v>454</v>
      </c>
      <c r="C93" s="12"/>
      <c r="D93" s="13"/>
      <c r="E93" s="7"/>
      <c r="F93" s="11"/>
      <c r="G93" s="21"/>
      <c r="H93" s="11"/>
      <c r="I93" s="21"/>
      <c r="J93" s="11" t="s">
        <v>18</v>
      </c>
      <c r="K93" s="15">
        <v>24923</v>
      </c>
    </row>
    <row r="94" spans="1:11" x14ac:dyDescent="0.5">
      <c r="A94" s="7"/>
      <c r="B94" s="19" t="s">
        <v>455</v>
      </c>
      <c r="C94" s="12"/>
      <c r="D94" s="13"/>
      <c r="E94" s="7"/>
      <c r="F94" s="11"/>
      <c r="G94" s="21"/>
      <c r="H94" s="24"/>
      <c r="I94" s="21"/>
      <c r="J94" s="11" t="s">
        <v>19</v>
      </c>
      <c r="K94" s="30" t="s">
        <v>673</v>
      </c>
    </row>
    <row r="95" spans="1:11" x14ac:dyDescent="0.5">
      <c r="A95" s="7"/>
      <c r="B95" s="19" t="s">
        <v>456</v>
      </c>
      <c r="C95" s="12"/>
      <c r="D95" s="13"/>
      <c r="E95" s="7"/>
      <c r="F95" s="11"/>
      <c r="G95" s="12"/>
      <c r="H95" s="11"/>
      <c r="I95" s="12"/>
      <c r="J95" s="11" t="s">
        <v>20</v>
      </c>
      <c r="K95" s="7"/>
    </row>
    <row r="96" spans="1:11" x14ac:dyDescent="0.5">
      <c r="A96" s="10"/>
      <c r="B96" s="16"/>
      <c r="C96" s="17"/>
      <c r="D96" s="17"/>
      <c r="E96" s="10"/>
      <c r="F96" s="16"/>
      <c r="G96" s="17"/>
      <c r="H96" s="16"/>
      <c r="I96" s="17"/>
      <c r="J96" s="16"/>
      <c r="K96" s="37"/>
    </row>
    <row r="97" spans="1:11" x14ac:dyDescent="0.5">
      <c r="A97" s="81" t="s">
        <v>419</v>
      </c>
      <c r="B97" s="81"/>
      <c r="C97" s="81"/>
      <c r="D97" s="81"/>
      <c r="E97" s="81"/>
      <c r="F97" s="81"/>
      <c r="G97" s="81"/>
      <c r="H97" s="81"/>
      <c r="I97" s="81"/>
      <c r="J97" s="81"/>
      <c r="K97" s="81"/>
    </row>
    <row r="98" spans="1:11" x14ac:dyDescent="0.5">
      <c r="A98" s="81" t="s">
        <v>0</v>
      </c>
      <c r="B98" s="81"/>
      <c r="C98" s="81"/>
      <c r="D98" s="81"/>
      <c r="E98" s="81"/>
      <c r="F98" s="81"/>
      <c r="G98" s="81"/>
      <c r="H98" s="81"/>
      <c r="I98" s="81"/>
      <c r="J98" s="81"/>
      <c r="K98" s="81"/>
    </row>
    <row r="99" spans="1:11" x14ac:dyDescent="0.5">
      <c r="A99" s="82" t="s">
        <v>381</v>
      </c>
      <c r="B99" s="82"/>
      <c r="C99" s="82"/>
      <c r="D99" s="82"/>
      <c r="E99" s="82"/>
      <c r="F99" s="82"/>
      <c r="G99" s="82"/>
      <c r="H99" s="82"/>
      <c r="I99" s="82"/>
      <c r="J99" s="82"/>
      <c r="K99" s="82"/>
    </row>
    <row r="100" spans="1:11" x14ac:dyDescent="0.5">
      <c r="A100" s="2" t="s">
        <v>1</v>
      </c>
      <c r="B100" s="72" t="s">
        <v>2</v>
      </c>
      <c r="C100" s="72" t="s">
        <v>3</v>
      </c>
      <c r="D100" s="72" t="s">
        <v>4</v>
      </c>
      <c r="E100" s="72" t="s">
        <v>5</v>
      </c>
      <c r="F100" s="75" t="s">
        <v>6</v>
      </c>
      <c r="G100" s="76"/>
      <c r="H100" s="75" t="s">
        <v>7</v>
      </c>
      <c r="I100" s="76"/>
      <c r="J100" s="3" t="s">
        <v>8</v>
      </c>
      <c r="K100" s="4" t="s">
        <v>9</v>
      </c>
    </row>
    <row r="101" spans="1:11" x14ac:dyDescent="0.5">
      <c r="A101" s="5" t="s">
        <v>10</v>
      </c>
      <c r="B101" s="73"/>
      <c r="C101" s="73"/>
      <c r="D101" s="73"/>
      <c r="E101" s="73"/>
      <c r="F101" s="77"/>
      <c r="G101" s="78"/>
      <c r="H101" s="77" t="s">
        <v>11</v>
      </c>
      <c r="I101" s="78"/>
      <c r="J101" s="6" t="s">
        <v>12</v>
      </c>
      <c r="K101" s="7" t="s">
        <v>13</v>
      </c>
    </row>
    <row r="102" spans="1:11" x14ac:dyDescent="0.5">
      <c r="A102" s="8"/>
      <c r="B102" s="74"/>
      <c r="C102" s="74"/>
      <c r="D102" s="74"/>
      <c r="E102" s="74"/>
      <c r="F102" s="79"/>
      <c r="G102" s="80"/>
      <c r="H102" s="79"/>
      <c r="I102" s="80"/>
      <c r="J102" s="9" t="s">
        <v>14</v>
      </c>
      <c r="K102" s="10" t="s">
        <v>15</v>
      </c>
    </row>
    <row r="103" spans="1:11" x14ac:dyDescent="0.5">
      <c r="A103" s="4">
        <v>17</v>
      </c>
      <c r="B103" s="18" t="s">
        <v>458</v>
      </c>
      <c r="C103" s="12">
        <v>7500</v>
      </c>
      <c r="D103" s="12">
        <v>7500</v>
      </c>
      <c r="E103" s="7" t="s">
        <v>16</v>
      </c>
      <c r="F103" s="11" t="s">
        <v>460</v>
      </c>
      <c r="G103" s="21">
        <v>7500</v>
      </c>
      <c r="H103" s="11" t="s">
        <v>460</v>
      </c>
      <c r="I103" s="21">
        <v>7500</v>
      </c>
      <c r="J103" s="12" t="s">
        <v>17</v>
      </c>
      <c r="K103" s="14" t="s">
        <v>461</v>
      </c>
    </row>
    <row r="104" spans="1:11" x14ac:dyDescent="0.5">
      <c r="A104" s="7"/>
      <c r="B104" s="19" t="s">
        <v>459</v>
      </c>
      <c r="C104" s="12"/>
      <c r="D104" s="13"/>
      <c r="E104" s="7"/>
      <c r="F104" s="11"/>
      <c r="G104" s="21"/>
      <c r="H104" s="11"/>
      <c r="I104" s="21"/>
      <c r="J104" s="11" t="s">
        <v>18</v>
      </c>
      <c r="K104" s="15">
        <v>24924</v>
      </c>
    </row>
    <row r="105" spans="1:11" x14ac:dyDescent="0.5">
      <c r="A105" s="7"/>
      <c r="B105" s="19"/>
      <c r="C105" s="12"/>
      <c r="D105" s="13"/>
      <c r="E105" s="7"/>
      <c r="F105" s="11"/>
      <c r="G105" s="21"/>
      <c r="H105" s="11"/>
      <c r="I105" s="22"/>
      <c r="J105" s="11" t="s">
        <v>19</v>
      </c>
      <c r="K105" s="30" t="s">
        <v>674</v>
      </c>
    </row>
    <row r="106" spans="1:11" x14ac:dyDescent="0.5">
      <c r="A106" s="7"/>
      <c r="B106" s="18"/>
      <c r="C106" s="12"/>
      <c r="D106" s="13"/>
      <c r="E106" s="7"/>
      <c r="F106" s="11"/>
      <c r="G106" s="21"/>
      <c r="H106" s="11"/>
      <c r="I106" s="22"/>
      <c r="J106" s="11" t="s">
        <v>20</v>
      </c>
      <c r="K106" s="7"/>
    </row>
    <row r="107" spans="1:11" x14ac:dyDescent="0.5">
      <c r="A107" s="20"/>
      <c r="B107" s="18"/>
      <c r="C107" s="12"/>
      <c r="D107" s="13"/>
      <c r="F107" s="11"/>
      <c r="G107" s="21"/>
      <c r="H107" s="11"/>
      <c r="I107" s="21"/>
      <c r="K107" s="14"/>
    </row>
    <row r="108" spans="1:11" x14ac:dyDescent="0.5">
      <c r="A108" s="7">
        <v>18</v>
      </c>
      <c r="B108" s="18" t="s">
        <v>891</v>
      </c>
      <c r="C108" s="12">
        <v>480400</v>
      </c>
      <c r="D108" s="13">
        <v>479941.49</v>
      </c>
      <c r="E108" s="7" t="s">
        <v>16</v>
      </c>
      <c r="F108" s="1" t="s">
        <v>209</v>
      </c>
      <c r="G108" s="21">
        <v>479900</v>
      </c>
      <c r="H108" s="1" t="s">
        <v>209</v>
      </c>
      <c r="I108" s="21">
        <v>479900</v>
      </c>
      <c r="J108" s="12" t="s">
        <v>17</v>
      </c>
      <c r="K108" s="14" t="s">
        <v>893</v>
      </c>
    </row>
    <row r="109" spans="1:11" x14ac:dyDescent="0.5">
      <c r="A109" s="7"/>
      <c r="B109" s="11" t="s">
        <v>892</v>
      </c>
      <c r="C109" s="12"/>
      <c r="D109" s="13"/>
      <c r="E109" s="7"/>
      <c r="F109" s="11"/>
      <c r="G109" s="22"/>
      <c r="H109" s="11"/>
      <c r="I109" s="22"/>
      <c r="J109" s="11" t="s">
        <v>18</v>
      </c>
      <c r="K109" s="15">
        <v>244048</v>
      </c>
    </row>
    <row r="110" spans="1:11" ht="24" customHeight="1" x14ac:dyDescent="0.5">
      <c r="A110" s="7"/>
      <c r="B110" s="11" t="s">
        <v>604</v>
      </c>
      <c r="C110" s="12"/>
      <c r="D110" s="13"/>
      <c r="E110" s="7"/>
      <c r="F110" s="11"/>
      <c r="G110" s="22"/>
      <c r="H110" s="11"/>
      <c r="I110" s="22"/>
      <c r="J110" s="11" t="s">
        <v>19</v>
      </c>
      <c r="K110" s="46"/>
    </row>
    <row r="111" spans="1:11" ht="24" customHeight="1" x14ac:dyDescent="0.5">
      <c r="A111" s="7"/>
      <c r="B111" s="18"/>
      <c r="C111" s="12"/>
      <c r="D111" s="13"/>
      <c r="E111" s="7"/>
      <c r="F111" s="11"/>
      <c r="G111" s="22"/>
      <c r="H111" s="11"/>
      <c r="I111" s="22"/>
      <c r="J111" s="11" t="s">
        <v>20</v>
      </c>
      <c r="K111" s="15"/>
    </row>
    <row r="112" spans="1:11" x14ac:dyDescent="0.5">
      <c r="A112" s="7"/>
      <c r="B112" s="18"/>
      <c r="C112" s="12"/>
      <c r="D112" s="13"/>
      <c r="E112" s="7"/>
      <c r="F112" s="11"/>
      <c r="G112" s="21"/>
      <c r="H112" s="11"/>
      <c r="I112" s="21"/>
      <c r="J112" s="12"/>
      <c r="K112" s="14"/>
    </row>
    <row r="113" spans="1:11" x14ac:dyDescent="0.5">
      <c r="A113" s="7">
        <v>19</v>
      </c>
      <c r="B113" s="18" t="s">
        <v>894</v>
      </c>
      <c r="C113" s="12">
        <v>481100</v>
      </c>
      <c r="D113" s="13">
        <v>474414.8</v>
      </c>
      <c r="E113" s="7" t="s">
        <v>16</v>
      </c>
      <c r="F113" s="1" t="s">
        <v>209</v>
      </c>
      <c r="G113" s="21">
        <v>474400</v>
      </c>
      <c r="H113" s="1" t="s">
        <v>209</v>
      </c>
      <c r="I113" s="21">
        <v>474400</v>
      </c>
      <c r="J113" s="12" t="s">
        <v>17</v>
      </c>
      <c r="K113" s="14" t="s">
        <v>895</v>
      </c>
    </row>
    <row r="114" spans="1:11" x14ac:dyDescent="0.5">
      <c r="A114" s="7"/>
      <c r="B114" s="11" t="s">
        <v>897</v>
      </c>
      <c r="C114" s="12"/>
      <c r="D114" s="13"/>
      <c r="E114" s="7"/>
      <c r="F114" s="11"/>
      <c r="G114" s="21"/>
      <c r="H114" s="24"/>
      <c r="I114" s="21"/>
      <c r="J114" s="11" t="s">
        <v>18</v>
      </c>
      <c r="K114" s="15">
        <v>244048</v>
      </c>
    </row>
    <row r="115" spans="1:11" x14ac:dyDescent="0.5">
      <c r="A115" s="7"/>
      <c r="B115" s="11" t="s">
        <v>604</v>
      </c>
      <c r="C115" s="12"/>
      <c r="D115" s="13"/>
      <c r="E115" s="7"/>
      <c r="F115" s="11"/>
      <c r="G115" s="21"/>
      <c r="H115" s="24"/>
      <c r="I115" s="21"/>
      <c r="J115" s="11" t="s">
        <v>19</v>
      </c>
      <c r="K115" s="46"/>
    </row>
    <row r="116" spans="1:11" x14ac:dyDescent="0.5">
      <c r="A116" s="7"/>
      <c r="B116" s="19"/>
      <c r="C116" s="12"/>
      <c r="D116" s="13"/>
      <c r="E116" s="7"/>
      <c r="F116" s="11"/>
      <c r="G116" s="21"/>
      <c r="H116" s="11"/>
      <c r="I116" s="21"/>
      <c r="J116" s="11" t="s">
        <v>20</v>
      </c>
      <c r="K116" s="15"/>
    </row>
    <row r="117" spans="1:11" x14ac:dyDescent="0.5">
      <c r="A117" s="7"/>
      <c r="B117" s="18"/>
      <c r="C117" s="12"/>
      <c r="D117" s="13"/>
      <c r="E117" s="7"/>
      <c r="F117" s="11"/>
      <c r="G117" s="21"/>
      <c r="H117" s="11"/>
      <c r="I117" s="21"/>
      <c r="J117" s="11"/>
      <c r="K117" s="15"/>
    </row>
    <row r="118" spans="1:11" x14ac:dyDescent="0.5">
      <c r="A118" s="7"/>
      <c r="B118" s="19"/>
      <c r="C118" s="12"/>
      <c r="D118" s="13"/>
      <c r="E118" s="7"/>
      <c r="F118" s="11"/>
      <c r="G118" s="21"/>
      <c r="H118" s="24"/>
      <c r="I118" s="21"/>
      <c r="J118" s="11"/>
      <c r="K118" s="30"/>
    </row>
    <row r="119" spans="1:11" x14ac:dyDescent="0.5">
      <c r="A119" s="7"/>
      <c r="B119" s="19"/>
      <c r="C119" s="12"/>
      <c r="D119" s="13"/>
      <c r="E119" s="7"/>
      <c r="F119" s="11"/>
      <c r="G119" s="12"/>
      <c r="H119" s="11"/>
      <c r="I119" s="12"/>
      <c r="J119" s="11"/>
      <c r="K119" s="7"/>
    </row>
    <row r="120" spans="1:11" x14ac:dyDescent="0.5">
      <c r="A120" s="10"/>
      <c r="B120" s="16"/>
      <c r="C120" s="17"/>
      <c r="D120" s="17"/>
      <c r="E120" s="10"/>
      <c r="F120" s="16"/>
      <c r="G120" s="17"/>
      <c r="H120" s="16"/>
      <c r="I120" s="17"/>
      <c r="J120" s="16"/>
      <c r="K120" s="37"/>
    </row>
    <row r="121" spans="1:11" x14ac:dyDescent="0.5">
      <c r="A121" s="81" t="s">
        <v>419</v>
      </c>
      <c r="B121" s="81"/>
      <c r="C121" s="81"/>
      <c r="D121" s="81"/>
      <c r="E121" s="81"/>
      <c r="F121" s="81"/>
      <c r="G121" s="81"/>
      <c r="H121" s="81"/>
      <c r="I121" s="81"/>
      <c r="J121" s="81"/>
      <c r="K121" s="81"/>
    </row>
    <row r="122" spans="1:11" x14ac:dyDescent="0.5">
      <c r="A122" s="81" t="s">
        <v>0</v>
      </c>
      <c r="B122" s="81"/>
      <c r="C122" s="81"/>
      <c r="D122" s="81"/>
      <c r="E122" s="81"/>
      <c r="F122" s="81"/>
      <c r="G122" s="81"/>
      <c r="H122" s="81"/>
      <c r="I122" s="81"/>
      <c r="J122" s="81"/>
      <c r="K122" s="81"/>
    </row>
    <row r="123" spans="1:11" x14ac:dyDescent="0.5">
      <c r="A123" s="82" t="s">
        <v>381</v>
      </c>
      <c r="B123" s="82"/>
      <c r="C123" s="82"/>
      <c r="D123" s="82"/>
      <c r="E123" s="82"/>
      <c r="F123" s="82"/>
      <c r="G123" s="82"/>
      <c r="H123" s="82"/>
      <c r="I123" s="82"/>
      <c r="J123" s="82"/>
      <c r="K123" s="82"/>
    </row>
    <row r="124" spans="1:11" x14ac:dyDescent="0.5">
      <c r="A124" s="2" t="s">
        <v>1</v>
      </c>
      <c r="B124" s="72" t="s">
        <v>2</v>
      </c>
      <c r="C124" s="72" t="s">
        <v>3</v>
      </c>
      <c r="D124" s="72" t="s">
        <v>4</v>
      </c>
      <c r="E124" s="72" t="s">
        <v>5</v>
      </c>
      <c r="F124" s="75" t="s">
        <v>6</v>
      </c>
      <c r="G124" s="76"/>
      <c r="H124" s="75" t="s">
        <v>7</v>
      </c>
      <c r="I124" s="76"/>
      <c r="J124" s="3" t="s">
        <v>8</v>
      </c>
      <c r="K124" s="4" t="s">
        <v>9</v>
      </c>
    </row>
    <row r="125" spans="1:11" x14ac:dyDescent="0.5">
      <c r="A125" s="5" t="s">
        <v>10</v>
      </c>
      <c r="B125" s="73"/>
      <c r="C125" s="73"/>
      <c r="D125" s="73"/>
      <c r="E125" s="73"/>
      <c r="F125" s="77"/>
      <c r="G125" s="78"/>
      <c r="H125" s="77" t="s">
        <v>11</v>
      </c>
      <c r="I125" s="78"/>
      <c r="J125" s="6" t="s">
        <v>12</v>
      </c>
      <c r="K125" s="7" t="s">
        <v>13</v>
      </c>
    </row>
    <row r="126" spans="1:11" x14ac:dyDescent="0.5">
      <c r="A126" s="8"/>
      <c r="B126" s="74"/>
      <c r="C126" s="74"/>
      <c r="D126" s="74"/>
      <c r="E126" s="74"/>
      <c r="F126" s="79"/>
      <c r="G126" s="80"/>
      <c r="H126" s="79"/>
      <c r="I126" s="80"/>
      <c r="J126" s="9" t="s">
        <v>14</v>
      </c>
      <c r="K126" s="10" t="s">
        <v>15</v>
      </c>
    </row>
    <row r="127" spans="1:11" x14ac:dyDescent="0.5">
      <c r="A127" s="4">
        <v>20</v>
      </c>
      <c r="B127" s="18" t="s">
        <v>896</v>
      </c>
      <c r="C127" s="12">
        <v>481100</v>
      </c>
      <c r="D127" s="12">
        <v>480645.84</v>
      </c>
      <c r="E127" s="7" t="s">
        <v>16</v>
      </c>
      <c r="F127" s="1" t="s">
        <v>209</v>
      </c>
      <c r="G127" s="21">
        <v>480000</v>
      </c>
      <c r="H127" s="1" t="s">
        <v>209</v>
      </c>
      <c r="I127" s="21">
        <v>480000</v>
      </c>
      <c r="J127" s="12" t="s">
        <v>17</v>
      </c>
      <c r="K127" s="14" t="s">
        <v>899</v>
      </c>
    </row>
    <row r="128" spans="1:11" x14ac:dyDescent="0.5">
      <c r="A128" s="7"/>
      <c r="B128" s="11" t="s">
        <v>898</v>
      </c>
      <c r="C128" s="12"/>
      <c r="D128" s="13"/>
      <c r="E128" s="7"/>
      <c r="F128" s="11"/>
      <c r="G128" s="21"/>
      <c r="H128" s="11"/>
      <c r="I128" s="21"/>
      <c r="J128" s="11" t="s">
        <v>18</v>
      </c>
      <c r="K128" s="15">
        <v>244048</v>
      </c>
    </row>
    <row r="129" spans="1:11" x14ac:dyDescent="0.5">
      <c r="A129" s="7"/>
      <c r="B129" s="11" t="s">
        <v>604</v>
      </c>
      <c r="C129" s="12"/>
      <c r="D129" s="13"/>
      <c r="E129" s="7"/>
      <c r="F129" s="11"/>
      <c r="G129" s="21"/>
      <c r="H129" s="11"/>
      <c r="I129" s="22"/>
      <c r="J129" s="11" t="s">
        <v>19</v>
      </c>
      <c r="K129" s="46"/>
    </row>
    <row r="130" spans="1:11" x14ac:dyDescent="0.5">
      <c r="A130" s="7"/>
      <c r="B130" s="18"/>
      <c r="C130" s="12"/>
      <c r="D130" s="13"/>
      <c r="E130" s="7"/>
      <c r="F130" s="11"/>
      <c r="G130" s="21"/>
      <c r="H130" s="11"/>
      <c r="I130" s="22"/>
      <c r="J130" s="11" t="s">
        <v>20</v>
      </c>
      <c r="K130" s="15"/>
    </row>
    <row r="131" spans="1:11" x14ac:dyDescent="0.5">
      <c r="A131" s="20"/>
      <c r="B131" s="18"/>
      <c r="C131" s="12"/>
      <c r="D131" s="13"/>
      <c r="F131" s="11"/>
      <c r="G131" s="21"/>
      <c r="H131" s="11"/>
      <c r="I131" s="21"/>
      <c r="K131" s="14"/>
    </row>
    <row r="132" spans="1:11" x14ac:dyDescent="0.5">
      <c r="A132" s="7">
        <v>21</v>
      </c>
      <c r="B132" s="39" t="s">
        <v>901</v>
      </c>
      <c r="C132" s="12">
        <v>486000</v>
      </c>
      <c r="D132" s="13">
        <v>485583.44</v>
      </c>
      <c r="E132" s="7" t="s">
        <v>16</v>
      </c>
      <c r="F132" s="1" t="s">
        <v>209</v>
      </c>
      <c r="G132" s="21">
        <v>485500</v>
      </c>
      <c r="H132" s="1" t="s">
        <v>209</v>
      </c>
      <c r="I132" s="21">
        <v>485500</v>
      </c>
      <c r="J132" s="12" t="s">
        <v>17</v>
      </c>
      <c r="K132" s="14" t="s">
        <v>902</v>
      </c>
    </row>
    <row r="133" spans="1:11" x14ac:dyDescent="0.5">
      <c r="A133" s="7"/>
      <c r="B133" s="11" t="s">
        <v>900</v>
      </c>
      <c r="C133" s="12"/>
      <c r="D133" s="13"/>
      <c r="E133" s="7"/>
      <c r="F133" s="11"/>
      <c r="G133" s="22"/>
      <c r="H133" s="11"/>
      <c r="I133" s="22"/>
      <c r="J133" s="11" t="s">
        <v>18</v>
      </c>
      <c r="K133" s="15">
        <v>244048</v>
      </c>
    </row>
    <row r="134" spans="1:11" x14ac:dyDescent="0.5">
      <c r="A134" s="7"/>
      <c r="B134" s="11" t="s">
        <v>604</v>
      </c>
      <c r="C134" s="12"/>
      <c r="D134" s="13"/>
      <c r="E134" s="7"/>
      <c r="F134" s="11"/>
      <c r="G134" s="22"/>
      <c r="H134" s="11"/>
      <c r="I134" s="22"/>
      <c r="J134" s="11" t="s">
        <v>19</v>
      </c>
      <c r="K134" s="46"/>
    </row>
    <row r="135" spans="1:11" x14ac:dyDescent="0.5">
      <c r="A135" s="7"/>
      <c r="B135" s="18"/>
      <c r="C135" s="12"/>
      <c r="D135" s="13"/>
      <c r="E135" s="7"/>
      <c r="F135" s="11"/>
      <c r="G135" s="22"/>
      <c r="H135" s="11"/>
      <c r="I135" s="22"/>
      <c r="J135" s="11" t="s">
        <v>20</v>
      </c>
      <c r="K135" s="15"/>
    </row>
    <row r="136" spans="1:11" x14ac:dyDescent="0.5">
      <c r="A136" s="7"/>
      <c r="B136" s="18"/>
      <c r="C136" s="12"/>
      <c r="D136" s="13"/>
      <c r="E136" s="7"/>
      <c r="F136" s="11"/>
      <c r="G136" s="21"/>
      <c r="H136" s="11"/>
      <c r="I136" s="21"/>
      <c r="J136" s="12"/>
      <c r="K136" s="14"/>
    </row>
    <row r="137" spans="1:11" x14ac:dyDescent="0.5">
      <c r="A137" s="7">
        <v>22</v>
      </c>
      <c r="B137" s="18" t="s">
        <v>903</v>
      </c>
      <c r="C137" s="12">
        <v>478500</v>
      </c>
      <c r="D137" s="13">
        <v>478016.13</v>
      </c>
      <c r="E137" s="7" t="s">
        <v>16</v>
      </c>
      <c r="F137" s="1" t="s">
        <v>209</v>
      </c>
      <c r="G137" s="21">
        <v>477600</v>
      </c>
      <c r="H137" s="1" t="s">
        <v>209</v>
      </c>
      <c r="I137" s="21">
        <v>477600</v>
      </c>
      <c r="J137" s="12" t="s">
        <v>17</v>
      </c>
      <c r="K137" s="14" t="s">
        <v>904</v>
      </c>
    </row>
    <row r="138" spans="1:11" x14ac:dyDescent="0.5">
      <c r="A138" s="7"/>
      <c r="B138" s="11" t="s">
        <v>905</v>
      </c>
      <c r="C138" s="12"/>
      <c r="D138" s="13"/>
      <c r="E138" s="7"/>
      <c r="F138" s="11"/>
      <c r="G138" s="21"/>
      <c r="H138" s="24"/>
      <c r="I138" s="21"/>
      <c r="J138" s="11" t="s">
        <v>18</v>
      </c>
      <c r="K138" s="15">
        <v>244053</v>
      </c>
    </row>
    <row r="139" spans="1:11" x14ac:dyDescent="0.5">
      <c r="A139" s="7"/>
      <c r="B139" s="11" t="s">
        <v>604</v>
      </c>
      <c r="C139" s="12"/>
      <c r="D139" s="13"/>
      <c r="E139" s="7"/>
      <c r="F139" s="11"/>
      <c r="G139" s="21"/>
      <c r="H139" s="24"/>
      <c r="I139" s="21"/>
      <c r="J139" s="11" t="s">
        <v>19</v>
      </c>
      <c r="K139" s="46"/>
    </row>
    <row r="140" spans="1:11" x14ac:dyDescent="0.5">
      <c r="A140" s="7"/>
      <c r="B140" s="19"/>
      <c r="C140" s="12"/>
      <c r="D140" s="13"/>
      <c r="E140" s="7"/>
      <c r="F140" s="11"/>
      <c r="G140" s="21"/>
      <c r="H140" s="11"/>
      <c r="I140" s="21"/>
      <c r="J140" s="11" t="s">
        <v>20</v>
      </c>
      <c r="K140" s="15"/>
    </row>
    <row r="141" spans="1:11" x14ac:dyDescent="0.5">
      <c r="A141" s="7"/>
      <c r="B141" s="18"/>
      <c r="C141" s="12"/>
      <c r="D141" s="13"/>
      <c r="E141" s="7"/>
      <c r="F141" s="11"/>
      <c r="G141" s="21"/>
      <c r="H141" s="11"/>
      <c r="I141" s="21"/>
      <c r="J141" s="11"/>
      <c r="K141" s="15"/>
    </row>
    <row r="142" spans="1:11" x14ac:dyDescent="0.5">
      <c r="A142" s="7"/>
      <c r="B142" s="19"/>
      <c r="C142" s="12"/>
      <c r="D142" s="13"/>
      <c r="E142" s="7"/>
      <c r="F142" s="11"/>
      <c r="G142" s="21"/>
      <c r="H142" s="24"/>
      <c r="I142" s="21"/>
      <c r="J142" s="11"/>
      <c r="K142" s="30"/>
    </row>
    <row r="143" spans="1:11" x14ac:dyDescent="0.5">
      <c r="A143" s="7"/>
      <c r="B143" s="19"/>
      <c r="C143" s="12"/>
      <c r="D143" s="13"/>
      <c r="E143" s="7"/>
      <c r="F143" s="11"/>
      <c r="G143" s="12"/>
      <c r="H143" s="11"/>
      <c r="I143" s="12"/>
      <c r="J143" s="11"/>
      <c r="K143" s="7"/>
    </row>
    <row r="144" spans="1:11" x14ac:dyDescent="0.5">
      <c r="A144" s="10"/>
      <c r="B144" s="16"/>
      <c r="C144" s="17"/>
      <c r="D144" s="17"/>
      <c r="E144" s="10"/>
      <c r="F144" s="16"/>
      <c r="G144" s="17"/>
      <c r="H144" s="16"/>
      <c r="I144" s="17"/>
      <c r="J144" s="16"/>
      <c r="K144" s="37"/>
    </row>
    <row r="145" spans="1:11" x14ac:dyDescent="0.5">
      <c r="A145" s="81" t="s">
        <v>419</v>
      </c>
      <c r="B145" s="81"/>
      <c r="C145" s="81"/>
      <c r="D145" s="81"/>
      <c r="E145" s="81"/>
      <c r="F145" s="81"/>
      <c r="G145" s="81"/>
      <c r="H145" s="81"/>
      <c r="I145" s="81"/>
      <c r="J145" s="81"/>
      <c r="K145" s="81"/>
    </row>
    <row r="146" spans="1:11" x14ac:dyDescent="0.5">
      <c r="A146" s="81" t="s">
        <v>0</v>
      </c>
      <c r="B146" s="81"/>
      <c r="C146" s="81"/>
      <c r="D146" s="81"/>
      <c r="E146" s="81"/>
      <c r="F146" s="81"/>
      <c r="G146" s="81"/>
      <c r="H146" s="81"/>
      <c r="I146" s="81"/>
      <c r="J146" s="81"/>
      <c r="K146" s="81"/>
    </row>
    <row r="147" spans="1:11" x14ac:dyDescent="0.5">
      <c r="A147" s="82" t="s">
        <v>381</v>
      </c>
      <c r="B147" s="82"/>
      <c r="C147" s="82"/>
      <c r="D147" s="82"/>
      <c r="E147" s="82"/>
      <c r="F147" s="82"/>
      <c r="G147" s="82"/>
      <c r="H147" s="82"/>
      <c r="I147" s="82"/>
      <c r="J147" s="82"/>
      <c r="K147" s="82"/>
    </row>
    <row r="148" spans="1:11" x14ac:dyDescent="0.5">
      <c r="A148" s="2" t="s">
        <v>1</v>
      </c>
      <c r="B148" s="72" t="s">
        <v>2</v>
      </c>
      <c r="C148" s="72" t="s">
        <v>3</v>
      </c>
      <c r="D148" s="72" t="s">
        <v>4</v>
      </c>
      <c r="E148" s="72" t="s">
        <v>5</v>
      </c>
      <c r="F148" s="75" t="s">
        <v>6</v>
      </c>
      <c r="G148" s="76"/>
      <c r="H148" s="75" t="s">
        <v>7</v>
      </c>
      <c r="I148" s="76"/>
      <c r="J148" s="3" t="s">
        <v>8</v>
      </c>
      <c r="K148" s="4" t="s">
        <v>9</v>
      </c>
    </row>
    <row r="149" spans="1:11" x14ac:dyDescent="0.5">
      <c r="A149" s="5" t="s">
        <v>10</v>
      </c>
      <c r="B149" s="73"/>
      <c r="C149" s="73"/>
      <c r="D149" s="73"/>
      <c r="E149" s="73"/>
      <c r="F149" s="77"/>
      <c r="G149" s="78"/>
      <c r="H149" s="77" t="s">
        <v>11</v>
      </c>
      <c r="I149" s="78"/>
      <c r="J149" s="6" t="s">
        <v>12</v>
      </c>
      <c r="K149" s="7" t="s">
        <v>13</v>
      </c>
    </row>
    <row r="150" spans="1:11" x14ac:dyDescent="0.5">
      <c r="A150" s="8"/>
      <c r="B150" s="74"/>
      <c r="C150" s="74"/>
      <c r="D150" s="74"/>
      <c r="E150" s="74"/>
      <c r="F150" s="79"/>
      <c r="G150" s="80"/>
      <c r="H150" s="79"/>
      <c r="I150" s="80"/>
      <c r="J150" s="9" t="s">
        <v>14</v>
      </c>
      <c r="K150" s="10" t="s">
        <v>15</v>
      </c>
    </row>
    <row r="151" spans="1:11" x14ac:dyDescent="0.5">
      <c r="A151" s="4">
        <v>23</v>
      </c>
      <c r="B151" s="18" t="s">
        <v>903</v>
      </c>
      <c r="C151" s="12">
        <v>478500</v>
      </c>
      <c r="D151" s="12">
        <v>478016.13</v>
      </c>
      <c r="E151" s="7" t="s">
        <v>16</v>
      </c>
      <c r="F151" s="1" t="s">
        <v>209</v>
      </c>
      <c r="G151" s="21">
        <v>477600</v>
      </c>
      <c r="H151" s="1" t="s">
        <v>209</v>
      </c>
      <c r="I151" s="21">
        <v>477600</v>
      </c>
      <c r="J151" s="12" t="s">
        <v>17</v>
      </c>
      <c r="K151" s="14" t="s">
        <v>907</v>
      </c>
    </row>
    <row r="152" spans="1:11" x14ac:dyDescent="0.5">
      <c r="A152" s="7"/>
      <c r="B152" s="11" t="s">
        <v>906</v>
      </c>
      <c r="C152" s="12"/>
      <c r="D152" s="13"/>
      <c r="E152" s="7"/>
      <c r="F152" s="11"/>
      <c r="G152" s="21"/>
      <c r="H152" s="11"/>
      <c r="I152" s="21"/>
      <c r="J152" s="11" t="s">
        <v>18</v>
      </c>
      <c r="K152" s="15">
        <v>244053</v>
      </c>
    </row>
    <row r="153" spans="1:11" x14ac:dyDescent="0.5">
      <c r="A153" s="7"/>
      <c r="B153" s="11" t="s">
        <v>604</v>
      </c>
      <c r="C153" s="12"/>
      <c r="D153" s="13"/>
      <c r="E153" s="7"/>
      <c r="F153" s="11"/>
      <c r="G153" s="21"/>
      <c r="H153" s="11"/>
      <c r="I153" s="22"/>
      <c r="J153" s="11" t="s">
        <v>19</v>
      </c>
      <c r="K153" s="46"/>
    </row>
    <row r="154" spans="1:11" x14ac:dyDescent="0.5">
      <c r="A154" s="7"/>
      <c r="B154" s="18"/>
      <c r="C154" s="12"/>
      <c r="D154" s="13"/>
      <c r="E154" s="7"/>
      <c r="F154" s="11"/>
      <c r="G154" s="21"/>
      <c r="H154" s="11"/>
      <c r="I154" s="22"/>
      <c r="J154" s="11" t="s">
        <v>20</v>
      </c>
      <c r="K154" s="15"/>
    </row>
    <row r="155" spans="1:11" x14ac:dyDescent="0.5">
      <c r="A155" s="20"/>
      <c r="B155" s="18"/>
      <c r="C155" s="12"/>
      <c r="D155" s="13"/>
      <c r="F155" s="11"/>
      <c r="G155" s="21"/>
      <c r="H155" s="11"/>
      <c r="I155" s="21"/>
      <c r="K155" s="14"/>
    </row>
    <row r="156" spans="1:11" x14ac:dyDescent="0.5">
      <c r="A156" s="7"/>
      <c r="B156" s="18"/>
      <c r="C156" s="12"/>
      <c r="D156" s="13"/>
      <c r="E156" s="7"/>
      <c r="G156" s="21"/>
      <c r="I156" s="21"/>
      <c r="J156" s="12"/>
      <c r="K156" s="14"/>
    </row>
    <row r="157" spans="1:11" x14ac:dyDescent="0.5">
      <c r="A157" s="7"/>
      <c r="B157" s="11"/>
      <c r="C157" s="12"/>
      <c r="D157" s="13"/>
      <c r="E157" s="7"/>
      <c r="F157" s="11"/>
      <c r="G157" s="22"/>
      <c r="H157" s="11"/>
      <c r="I157" s="22"/>
      <c r="J157" s="11"/>
      <c r="K157" s="15"/>
    </row>
    <row r="158" spans="1:11" x14ac:dyDescent="0.5">
      <c r="A158" s="7"/>
      <c r="B158" s="11"/>
      <c r="C158" s="12"/>
      <c r="D158" s="13"/>
      <c r="E158" s="7"/>
      <c r="F158" s="11"/>
      <c r="G158" s="22"/>
      <c r="H158" s="11"/>
      <c r="I158" s="22"/>
      <c r="J158" s="11"/>
      <c r="K158" s="46"/>
    </row>
    <row r="159" spans="1:11" x14ac:dyDescent="0.5">
      <c r="A159" s="7"/>
      <c r="B159" s="18"/>
      <c r="C159" s="12"/>
      <c r="D159" s="13"/>
      <c r="E159" s="7"/>
      <c r="F159" s="11"/>
      <c r="G159" s="22"/>
      <c r="H159" s="11"/>
      <c r="I159" s="22"/>
      <c r="J159" s="11"/>
      <c r="K159" s="15"/>
    </row>
    <row r="160" spans="1:11" x14ac:dyDescent="0.5">
      <c r="A160" s="7"/>
      <c r="B160" s="18"/>
      <c r="C160" s="12"/>
      <c r="D160" s="13"/>
      <c r="E160" s="7"/>
      <c r="F160" s="11"/>
      <c r="G160" s="21"/>
      <c r="H160" s="11"/>
      <c r="I160" s="21"/>
      <c r="J160" s="12"/>
      <c r="K160" s="14"/>
    </row>
    <row r="161" spans="1:11" x14ac:dyDescent="0.5">
      <c r="A161" s="7"/>
      <c r="B161" s="18"/>
      <c r="C161" s="12"/>
      <c r="D161" s="13"/>
      <c r="E161" s="7"/>
      <c r="G161" s="21"/>
      <c r="I161" s="21"/>
      <c r="J161" s="12"/>
      <c r="K161" s="14"/>
    </row>
    <row r="162" spans="1:11" x14ac:dyDescent="0.5">
      <c r="A162" s="7"/>
      <c r="B162" s="11"/>
      <c r="C162" s="12"/>
      <c r="D162" s="13"/>
      <c r="E162" s="7"/>
      <c r="F162" s="11"/>
      <c r="G162" s="21"/>
      <c r="H162" s="24"/>
      <c r="I162" s="21"/>
      <c r="J162" s="11"/>
      <c r="K162" s="15"/>
    </row>
    <row r="163" spans="1:11" x14ac:dyDescent="0.5">
      <c r="A163" s="7"/>
      <c r="B163" s="11"/>
      <c r="C163" s="12"/>
      <c r="D163" s="13"/>
      <c r="E163" s="7"/>
      <c r="F163" s="11"/>
      <c r="G163" s="21"/>
      <c r="H163" s="24"/>
      <c r="I163" s="21"/>
      <c r="J163" s="11"/>
      <c r="K163" s="46"/>
    </row>
    <row r="164" spans="1:11" x14ac:dyDescent="0.5">
      <c r="A164" s="7"/>
      <c r="B164" s="19"/>
      <c r="C164" s="12"/>
      <c r="D164" s="13"/>
      <c r="E164" s="7"/>
      <c r="F164" s="11"/>
      <c r="G164" s="21"/>
      <c r="H164" s="11"/>
      <c r="I164" s="21"/>
      <c r="J164" s="11"/>
      <c r="K164" s="15"/>
    </row>
    <row r="165" spans="1:11" x14ac:dyDescent="0.5">
      <c r="A165" s="7"/>
      <c r="B165" s="18"/>
      <c r="C165" s="12"/>
      <c r="D165" s="13"/>
      <c r="E165" s="7"/>
      <c r="F165" s="11"/>
      <c r="G165" s="21"/>
      <c r="H165" s="11"/>
      <c r="I165" s="21"/>
      <c r="J165" s="11"/>
      <c r="K165" s="15"/>
    </row>
    <row r="166" spans="1:11" x14ac:dyDescent="0.5">
      <c r="A166" s="7"/>
      <c r="B166" s="19"/>
      <c r="C166" s="12"/>
      <c r="D166" s="13"/>
      <c r="E166" s="7"/>
      <c r="F166" s="11"/>
      <c r="G166" s="21"/>
      <c r="H166" s="24"/>
      <c r="I166" s="21"/>
      <c r="J166" s="11"/>
      <c r="K166" s="30"/>
    </row>
    <row r="167" spans="1:11" x14ac:dyDescent="0.5">
      <c r="A167" s="7"/>
      <c r="B167" s="19"/>
      <c r="C167" s="12"/>
      <c r="D167" s="13"/>
      <c r="E167" s="7"/>
      <c r="F167" s="11"/>
      <c r="G167" s="12"/>
      <c r="H167" s="11"/>
      <c r="I167" s="12"/>
      <c r="J167" s="11"/>
      <c r="K167" s="7"/>
    </row>
    <row r="168" spans="1:11" x14ac:dyDescent="0.5">
      <c r="A168" s="10"/>
      <c r="B168" s="16"/>
      <c r="C168" s="17"/>
      <c r="D168" s="17"/>
      <c r="E168" s="10"/>
      <c r="F168" s="16"/>
      <c r="G168" s="17"/>
      <c r="H168" s="16"/>
      <c r="I168" s="17"/>
      <c r="J168" s="16"/>
      <c r="K168" s="37"/>
    </row>
  </sheetData>
  <mergeCells count="77">
    <mergeCell ref="A121:K121"/>
    <mergeCell ref="A122:K122"/>
    <mergeCell ref="A123:K123"/>
    <mergeCell ref="B124:B126"/>
    <mergeCell ref="C124:C126"/>
    <mergeCell ref="D124:D126"/>
    <mergeCell ref="E124:E126"/>
    <mergeCell ref="F124:G126"/>
    <mergeCell ref="H124:I124"/>
    <mergeCell ref="H125:I125"/>
    <mergeCell ref="H126:I126"/>
    <mergeCell ref="A97:K97"/>
    <mergeCell ref="A98:K98"/>
    <mergeCell ref="A99:K99"/>
    <mergeCell ref="B100:B102"/>
    <mergeCell ref="C100:C102"/>
    <mergeCell ref="D100:D102"/>
    <mergeCell ref="E100:E102"/>
    <mergeCell ref="F100:G102"/>
    <mergeCell ref="H100:I100"/>
    <mergeCell ref="H101:I101"/>
    <mergeCell ref="H102:I102"/>
    <mergeCell ref="A73:K73"/>
    <mergeCell ref="A74:K74"/>
    <mergeCell ref="A75:K75"/>
    <mergeCell ref="B76:B78"/>
    <mergeCell ref="C76:C78"/>
    <mergeCell ref="D76:D78"/>
    <mergeCell ref="E76:E78"/>
    <mergeCell ref="F76:G78"/>
    <mergeCell ref="H76:I76"/>
    <mergeCell ref="H77:I77"/>
    <mergeCell ref="H78:I78"/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  <mergeCell ref="H6:I6"/>
    <mergeCell ref="A25:K25"/>
    <mergeCell ref="A26:K26"/>
    <mergeCell ref="A27:K27"/>
    <mergeCell ref="B28:B30"/>
    <mergeCell ref="C28:C30"/>
    <mergeCell ref="D28:D30"/>
    <mergeCell ref="E28:E30"/>
    <mergeCell ref="F28:G30"/>
    <mergeCell ref="H28:I28"/>
    <mergeCell ref="H52:I52"/>
    <mergeCell ref="H53:I53"/>
    <mergeCell ref="H54:I54"/>
    <mergeCell ref="H29:I29"/>
    <mergeCell ref="H30:I30"/>
    <mergeCell ref="A49:K49"/>
    <mergeCell ref="A50:K50"/>
    <mergeCell ref="A51:K51"/>
    <mergeCell ref="B52:B54"/>
    <mergeCell ref="C52:C54"/>
    <mergeCell ref="D52:D54"/>
    <mergeCell ref="E52:E54"/>
    <mergeCell ref="F52:G54"/>
    <mergeCell ref="A145:K145"/>
    <mergeCell ref="A146:K146"/>
    <mergeCell ref="A147:K147"/>
    <mergeCell ref="B148:B150"/>
    <mergeCell ref="C148:C150"/>
    <mergeCell ref="D148:D150"/>
    <mergeCell ref="E148:E150"/>
    <mergeCell ref="F148:G150"/>
    <mergeCell ref="H148:I148"/>
    <mergeCell ref="H149:I149"/>
    <mergeCell ref="H150:I150"/>
  </mergeCells>
  <pageMargins left="0" right="0" top="0.35433070866141736" bottom="0.35433070866141736" header="0.31496062992125984" footer="0.31496062992125984"/>
  <pageSetup paperSize="9" scale="9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EE7D8-CDF9-41AA-9B83-A99DD394ACE2}">
  <sheetPr>
    <tabColor rgb="FF7030A0"/>
  </sheetPr>
  <dimension ref="A1:M72"/>
  <sheetViews>
    <sheetView topLeftCell="A33" zoomScaleNormal="100" workbookViewId="0">
      <selection activeCell="M11" sqref="M11"/>
    </sheetView>
  </sheetViews>
  <sheetFormatPr defaultRowHeight="23.25" x14ac:dyDescent="0.5"/>
  <cols>
    <col min="1" max="1" width="5.125" style="1" customWidth="1"/>
    <col min="2" max="2" width="20.25" style="1" customWidth="1"/>
    <col min="3" max="3" width="14.5" style="1" customWidth="1"/>
    <col min="4" max="4" width="10.375" style="1" customWidth="1"/>
    <col min="5" max="5" width="10.5" style="1" customWidth="1"/>
    <col min="6" max="6" width="16.375" style="1" customWidth="1"/>
    <col min="7" max="7" width="10.25" style="1" customWidth="1"/>
    <col min="8" max="8" width="15.875" style="1" customWidth="1"/>
    <col min="9" max="9" width="10.5" style="1" customWidth="1"/>
    <col min="10" max="10" width="12.5" style="1" customWidth="1"/>
    <col min="11" max="11" width="16.25" style="1" customWidth="1"/>
    <col min="12" max="256" width="9" style="1"/>
    <col min="257" max="257" width="5.125" style="1" customWidth="1"/>
    <col min="258" max="258" width="20.25" style="1" customWidth="1"/>
    <col min="259" max="259" width="14.5" style="1" customWidth="1"/>
    <col min="260" max="260" width="10.375" style="1" customWidth="1"/>
    <col min="261" max="261" width="10.5" style="1" customWidth="1"/>
    <col min="262" max="262" width="16.5" style="1" customWidth="1"/>
    <col min="263" max="263" width="10.25" style="1" customWidth="1"/>
    <col min="264" max="264" width="15.875" style="1" customWidth="1"/>
    <col min="265" max="265" width="10.5" style="1" customWidth="1"/>
    <col min="266" max="266" width="12.5" style="1" customWidth="1"/>
    <col min="267" max="267" width="16.25" style="1" customWidth="1"/>
    <col min="268" max="512" width="9" style="1"/>
    <col min="513" max="513" width="5.125" style="1" customWidth="1"/>
    <col min="514" max="514" width="20.25" style="1" customWidth="1"/>
    <col min="515" max="515" width="14.5" style="1" customWidth="1"/>
    <col min="516" max="516" width="10.375" style="1" customWidth="1"/>
    <col min="517" max="517" width="10.5" style="1" customWidth="1"/>
    <col min="518" max="518" width="16.5" style="1" customWidth="1"/>
    <col min="519" max="519" width="10.25" style="1" customWidth="1"/>
    <col min="520" max="520" width="15.875" style="1" customWidth="1"/>
    <col min="521" max="521" width="10.5" style="1" customWidth="1"/>
    <col min="522" max="522" width="12.5" style="1" customWidth="1"/>
    <col min="523" max="523" width="16.25" style="1" customWidth="1"/>
    <col min="524" max="768" width="9" style="1"/>
    <col min="769" max="769" width="5.125" style="1" customWidth="1"/>
    <col min="770" max="770" width="20.25" style="1" customWidth="1"/>
    <col min="771" max="771" width="14.5" style="1" customWidth="1"/>
    <col min="772" max="772" width="10.375" style="1" customWidth="1"/>
    <col min="773" max="773" width="10.5" style="1" customWidth="1"/>
    <col min="774" max="774" width="16.5" style="1" customWidth="1"/>
    <col min="775" max="775" width="10.25" style="1" customWidth="1"/>
    <col min="776" max="776" width="15.875" style="1" customWidth="1"/>
    <col min="777" max="777" width="10.5" style="1" customWidth="1"/>
    <col min="778" max="778" width="12.5" style="1" customWidth="1"/>
    <col min="779" max="779" width="16.25" style="1" customWidth="1"/>
    <col min="780" max="1024" width="9" style="1"/>
    <col min="1025" max="1025" width="5.125" style="1" customWidth="1"/>
    <col min="1026" max="1026" width="20.25" style="1" customWidth="1"/>
    <col min="1027" max="1027" width="14.5" style="1" customWidth="1"/>
    <col min="1028" max="1028" width="10.375" style="1" customWidth="1"/>
    <col min="1029" max="1029" width="10.5" style="1" customWidth="1"/>
    <col min="1030" max="1030" width="16.5" style="1" customWidth="1"/>
    <col min="1031" max="1031" width="10.25" style="1" customWidth="1"/>
    <col min="1032" max="1032" width="15.875" style="1" customWidth="1"/>
    <col min="1033" max="1033" width="10.5" style="1" customWidth="1"/>
    <col min="1034" max="1034" width="12.5" style="1" customWidth="1"/>
    <col min="1035" max="1035" width="16.25" style="1" customWidth="1"/>
    <col min="1036" max="1280" width="9" style="1"/>
    <col min="1281" max="1281" width="5.125" style="1" customWidth="1"/>
    <col min="1282" max="1282" width="20.25" style="1" customWidth="1"/>
    <col min="1283" max="1283" width="14.5" style="1" customWidth="1"/>
    <col min="1284" max="1284" width="10.375" style="1" customWidth="1"/>
    <col min="1285" max="1285" width="10.5" style="1" customWidth="1"/>
    <col min="1286" max="1286" width="16.5" style="1" customWidth="1"/>
    <col min="1287" max="1287" width="10.25" style="1" customWidth="1"/>
    <col min="1288" max="1288" width="15.875" style="1" customWidth="1"/>
    <col min="1289" max="1289" width="10.5" style="1" customWidth="1"/>
    <col min="1290" max="1290" width="12.5" style="1" customWidth="1"/>
    <col min="1291" max="1291" width="16.25" style="1" customWidth="1"/>
    <col min="1292" max="1536" width="9" style="1"/>
    <col min="1537" max="1537" width="5.125" style="1" customWidth="1"/>
    <col min="1538" max="1538" width="20.25" style="1" customWidth="1"/>
    <col min="1539" max="1539" width="14.5" style="1" customWidth="1"/>
    <col min="1540" max="1540" width="10.375" style="1" customWidth="1"/>
    <col min="1541" max="1541" width="10.5" style="1" customWidth="1"/>
    <col min="1542" max="1542" width="16.5" style="1" customWidth="1"/>
    <col min="1543" max="1543" width="10.25" style="1" customWidth="1"/>
    <col min="1544" max="1544" width="15.875" style="1" customWidth="1"/>
    <col min="1545" max="1545" width="10.5" style="1" customWidth="1"/>
    <col min="1546" max="1546" width="12.5" style="1" customWidth="1"/>
    <col min="1547" max="1547" width="16.25" style="1" customWidth="1"/>
    <col min="1548" max="1792" width="9" style="1"/>
    <col min="1793" max="1793" width="5.125" style="1" customWidth="1"/>
    <col min="1794" max="1794" width="20.25" style="1" customWidth="1"/>
    <col min="1795" max="1795" width="14.5" style="1" customWidth="1"/>
    <col min="1796" max="1796" width="10.375" style="1" customWidth="1"/>
    <col min="1797" max="1797" width="10.5" style="1" customWidth="1"/>
    <col min="1798" max="1798" width="16.5" style="1" customWidth="1"/>
    <col min="1799" max="1799" width="10.25" style="1" customWidth="1"/>
    <col min="1800" max="1800" width="15.875" style="1" customWidth="1"/>
    <col min="1801" max="1801" width="10.5" style="1" customWidth="1"/>
    <col min="1802" max="1802" width="12.5" style="1" customWidth="1"/>
    <col min="1803" max="1803" width="16.25" style="1" customWidth="1"/>
    <col min="1804" max="2048" width="9" style="1"/>
    <col min="2049" max="2049" width="5.125" style="1" customWidth="1"/>
    <col min="2050" max="2050" width="20.25" style="1" customWidth="1"/>
    <col min="2051" max="2051" width="14.5" style="1" customWidth="1"/>
    <col min="2052" max="2052" width="10.375" style="1" customWidth="1"/>
    <col min="2053" max="2053" width="10.5" style="1" customWidth="1"/>
    <col min="2054" max="2054" width="16.5" style="1" customWidth="1"/>
    <col min="2055" max="2055" width="10.25" style="1" customWidth="1"/>
    <col min="2056" max="2056" width="15.875" style="1" customWidth="1"/>
    <col min="2057" max="2057" width="10.5" style="1" customWidth="1"/>
    <col min="2058" max="2058" width="12.5" style="1" customWidth="1"/>
    <col min="2059" max="2059" width="16.25" style="1" customWidth="1"/>
    <col min="2060" max="2304" width="9" style="1"/>
    <col min="2305" max="2305" width="5.125" style="1" customWidth="1"/>
    <col min="2306" max="2306" width="20.25" style="1" customWidth="1"/>
    <col min="2307" max="2307" width="14.5" style="1" customWidth="1"/>
    <col min="2308" max="2308" width="10.375" style="1" customWidth="1"/>
    <col min="2309" max="2309" width="10.5" style="1" customWidth="1"/>
    <col min="2310" max="2310" width="16.5" style="1" customWidth="1"/>
    <col min="2311" max="2311" width="10.25" style="1" customWidth="1"/>
    <col min="2312" max="2312" width="15.875" style="1" customWidth="1"/>
    <col min="2313" max="2313" width="10.5" style="1" customWidth="1"/>
    <col min="2314" max="2314" width="12.5" style="1" customWidth="1"/>
    <col min="2315" max="2315" width="16.25" style="1" customWidth="1"/>
    <col min="2316" max="2560" width="9" style="1"/>
    <col min="2561" max="2561" width="5.125" style="1" customWidth="1"/>
    <col min="2562" max="2562" width="20.25" style="1" customWidth="1"/>
    <col min="2563" max="2563" width="14.5" style="1" customWidth="1"/>
    <col min="2564" max="2564" width="10.375" style="1" customWidth="1"/>
    <col min="2565" max="2565" width="10.5" style="1" customWidth="1"/>
    <col min="2566" max="2566" width="16.5" style="1" customWidth="1"/>
    <col min="2567" max="2567" width="10.25" style="1" customWidth="1"/>
    <col min="2568" max="2568" width="15.875" style="1" customWidth="1"/>
    <col min="2569" max="2569" width="10.5" style="1" customWidth="1"/>
    <col min="2570" max="2570" width="12.5" style="1" customWidth="1"/>
    <col min="2571" max="2571" width="16.25" style="1" customWidth="1"/>
    <col min="2572" max="2816" width="9" style="1"/>
    <col min="2817" max="2817" width="5.125" style="1" customWidth="1"/>
    <col min="2818" max="2818" width="20.25" style="1" customWidth="1"/>
    <col min="2819" max="2819" width="14.5" style="1" customWidth="1"/>
    <col min="2820" max="2820" width="10.375" style="1" customWidth="1"/>
    <col min="2821" max="2821" width="10.5" style="1" customWidth="1"/>
    <col min="2822" max="2822" width="16.5" style="1" customWidth="1"/>
    <col min="2823" max="2823" width="10.25" style="1" customWidth="1"/>
    <col min="2824" max="2824" width="15.875" style="1" customWidth="1"/>
    <col min="2825" max="2825" width="10.5" style="1" customWidth="1"/>
    <col min="2826" max="2826" width="12.5" style="1" customWidth="1"/>
    <col min="2827" max="2827" width="16.25" style="1" customWidth="1"/>
    <col min="2828" max="3072" width="9" style="1"/>
    <col min="3073" max="3073" width="5.125" style="1" customWidth="1"/>
    <col min="3074" max="3074" width="20.25" style="1" customWidth="1"/>
    <col min="3075" max="3075" width="14.5" style="1" customWidth="1"/>
    <col min="3076" max="3076" width="10.375" style="1" customWidth="1"/>
    <col min="3077" max="3077" width="10.5" style="1" customWidth="1"/>
    <col min="3078" max="3078" width="16.5" style="1" customWidth="1"/>
    <col min="3079" max="3079" width="10.25" style="1" customWidth="1"/>
    <col min="3080" max="3080" width="15.875" style="1" customWidth="1"/>
    <col min="3081" max="3081" width="10.5" style="1" customWidth="1"/>
    <col min="3082" max="3082" width="12.5" style="1" customWidth="1"/>
    <col min="3083" max="3083" width="16.25" style="1" customWidth="1"/>
    <col min="3084" max="3328" width="9" style="1"/>
    <col min="3329" max="3329" width="5.125" style="1" customWidth="1"/>
    <col min="3330" max="3330" width="20.25" style="1" customWidth="1"/>
    <col min="3331" max="3331" width="14.5" style="1" customWidth="1"/>
    <col min="3332" max="3332" width="10.375" style="1" customWidth="1"/>
    <col min="3333" max="3333" width="10.5" style="1" customWidth="1"/>
    <col min="3334" max="3334" width="16.5" style="1" customWidth="1"/>
    <col min="3335" max="3335" width="10.25" style="1" customWidth="1"/>
    <col min="3336" max="3336" width="15.875" style="1" customWidth="1"/>
    <col min="3337" max="3337" width="10.5" style="1" customWidth="1"/>
    <col min="3338" max="3338" width="12.5" style="1" customWidth="1"/>
    <col min="3339" max="3339" width="16.25" style="1" customWidth="1"/>
    <col min="3340" max="3584" width="9" style="1"/>
    <col min="3585" max="3585" width="5.125" style="1" customWidth="1"/>
    <col min="3586" max="3586" width="20.25" style="1" customWidth="1"/>
    <col min="3587" max="3587" width="14.5" style="1" customWidth="1"/>
    <col min="3588" max="3588" width="10.375" style="1" customWidth="1"/>
    <col min="3589" max="3589" width="10.5" style="1" customWidth="1"/>
    <col min="3590" max="3590" width="16.5" style="1" customWidth="1"/>
    <col min="3591" max="3591" width="10.25" style="1" customWidth="1"/>
    <col min="3592" max="3592" width="15.875" style="1" customWidth="1"/>
    <col min="3593" max="3593" width="10.5" style="1" customWidth="1"/>
    <col min="3594" max="3594" width="12.5" style="1" customWidth="1"/>
    <col min="3595" max="3595" width="16.25" style="1" customWidth="1"/>
    <col min="3596" max="3840" width="9" style="1"/>
    <col min="3841" max="3841" width="5.125" style="1" customWidth="1"/>
    <col min="3842" max="3842" width="20.25" style="1" customWidth="1"/>
    <col min="3843" max="3843" width="14.5" style="1" customWidth="1"/>
    <col min="3844" max="3844" width="10.375" style="1" customWidth="1"/>
    <col min="3845" max="3845" width="10.5" style="1" customWidth="1"/>
    <col min="3846" max="3846" width="16.5" style="1" customWidth="1"/>
    <col min="3847" max="3847" width="10.25" style="1" customWidth="1"/>
    <col min="3848" max="3848" width="15.875" style="1" customWidth="1"/>
    <col min="3849" max="3849" width="10.5" style="1" customWidth="1"/>
    <col min="3850" max="3850" width="12.5" style="1" customWidth="1"/>
    <col min="3851" max="3851" width="16.25" style="1" customWidth="1"/>
    <col min="3852" max="4096" width="9" style="1"/>
    <col min="4097" max="4097" width="5.125" style="1" customWidth="1"/>
    <col min="4098" max="4098" width="20.25" style="1" customWidth="1"/>
    <col min="4099" max="4099" width="14.5" style="1" customWidth="1"/>
    <col min="4100" max="4100" width="10.375" style="1" customWidth="1"/>
    <col min="4101" max="4101" width="10.5" style="1" customWidth="1"/>
    <col min="4102" max="4102" width="16.5" style="1" customWidth="1"/>
    <col min="4103" max="4103" width="10.25" style="1" customWidth="1"/>
    <col min="4104" max="4104" width="15.875" style="1" customWidth="1"/>
    <col min="4105" max="4105" width="10.5" style="1" customWidth="1"/>
    <col min="4106" max="4106" width="12.5" style="1" customWidth="1"/>
    <col min="4107" max="4107" width="16.25" style="1" customWidth="1"/>
    <col min="4108" max="4352" width="9" style="1"/>
    <col min="4353" max="4353" width="5.125" style="1" customWidth="1"/>
    <col min="4354" max="4354" width="20.25" style="1" customWidth="1"/>
    <col min="4355" max="4355" width="14.5" style="1" customWidth="1"/>
    <col min="4356" max="4356" width="10.375" style="1" customWidth="1"/>
    <col min="4357" max="4357" width="10.5" style="1" customWidth="1"/>
    <col min="4358" max="4358" width="16.5" style="1" customWidth="1"/>
    <col min="4359" max="4359" width="10.25" style="1" customWidth="1"/>
    <col min="4360" max="4360" width="15.875" style="1" customWidth="1"/>
    <col min="4361" max="4361" width="10.5" style="1" customWidth="1"/>
    <col min="4362" max="4362" width="12.5" style="1" customWidth="1"/>
    <col min="4363" max="4363" width="16.25" style="1" customWidth="1"/>
    <col min="4364" max="4608" width="9" style="1"/>
    <col min="4609" max="4609" width="5.125" style="1" customWidth="1"/>
    <col min="4610" max="4610" width="20.25" style="1" customWidth="1"/>
    <col min="4611" max="4611" width="14.5" style="1" customWidth="1"/>
    <col min="4612" max="4612" width="10.375" style="1" customWidth="1"/>
    <col min="4613" max="4613" width="10.5" style="1" customWidth="1"/>
    <col min="4614" max="4614" width="16.5" style="1" customWidth="1"/>
    <col min="4615" max="4615" width="10.25" style="1" customWidth="1"/>
    <col min="4616" max="4616" width="15.875" style="1" customWidth="1"/>
    <col min="4617" max="4617" width="10.5" style="1" customWidth="1"/>
    <col min="4618" max="4618" width="12.5" style="1" customWidth="1"/>
    <col min="4619" max="4619" width="16.25" style="1" customWidth="1"/>
    <col min="4620" max="4864" width="9" style="1"/>
    <col min="4865" max="4865" width="5.125" style="1" customWidth="1"/>
    <col min="4866" max="4866" width="20.25" style="1" customWidth="1"/>
    <col min="4867" max="4867" width="14.5" style="1" customWidth="1"/>
    <col min="4868" max="4868" width="10.375" style="1" customWidth="1"/>
    <col min="4869" max="4869" width="10.5" style="1" customWidth="1"/>
    <col min="4870" max="4870" width="16.5" style="1" customWidth="1"/>
    <col min="4871" max="4871" width="10.25" style="1" customWidth="1"/>
    <col min="4872" max="4872" width="15.875" style="1" customWidth="1"/>
    <col min="4873" max="4873" width="10.5" style="1" customWidth="1"/>
    <col min="4874" max="4874" width="12.5" style="1" customWidth="1"/>
    <col min="4875" max="4875" width="16.25" style="1" customWidth="1"/>
    <col min="4876" max="5120" width="9" style="1"/>
    <col min="5121" max="5121" width="5.125" style="1" customWidth="1"/>
    <col min="5122" max="5122" width="20.25" style="1" customWidth="1"/>
    <col min="5123" max="5123" width="14.5" style="1" customWidth="1"/>
    <col min="5124" max="5124" width="10.375" style="1" customWidth="1"/>
    <col min="5125" max="5125" width="10.5" style="1" customWidth="1"/>
    <col min="5126" max="5126" width="16.5" style="1" customWidth="1"/>
    <col min="5127" max="5127" width="10.25" style="1" customWidth="1"/>
    <col min="5128" max="5128" width="15.875" style="1" customWidth="1"/>
    <col min="5129" max="5129" width="10.5" style="1" customWidth="1"/>
    <col min="5130" max="5130" width="12.5" style="1" customWidth="1"/>
    <col min="5131" max="5131" width="16.25" style="1" customWidth="1"/>
    <col min="5132" max="5376" width="9" style="1"/>
    <col min="5377" max="5377" width="5.125" style="1" customWidth="1"/>
    <col min="5378" max="5378" width="20.25" style="1" customWidth="1"/>
    <col min="5379" max="5379" width="14.5" style="1" customWidth="1"/>
    <col min="5380" max="5380" width="10.375" style="1" customWidth="1"/>
    <col min="5381" max="5381" width="10.5" style="1" customWidth="1"/>
    <col min="5382" max="5382" width="16.5" style="1" customWidth="1"/>
    <col min="5383" max="5383" width="10.25" style="1" customWidth="1"/>
    <col min="5384" max="5384" width="15.875" style="1" customWidth="1"/>
    <col min="5385" max="5385" width="10.5" style="1" customWidth="1"/>
    <col min="5386" max="5386" width="12.5" style="1" customWidth="1"/>
    <col min="5387" max="5387" width="16.25" style="1" customWidth="1"/>
    <col min="5388" max="5632" width="9" style="1"/>
    <col min="5633" max="5633" width="5.125" style="1" customWidth="1"/>
    <col min="5634" max="5634" width="20.25" style="1" customWidth="1"/>
    <col min="5635" max="5635" width="14.5" style="1" customWidth="1"/>
    <col min="5636" max="5636" width="10.375" style="1" customWidth="1"/>
    <col min="5637" max="5637" width="10.5" style="1" customWidth="1"/>
    <col min="5638" max="5638" width="16.5" style="1" customWidth="1"/>
    <col min="5639" max="5639" width="10.25" style="1" customWidth="1"/>
    <col min="5640" max="5640" width="15.875" style="1" customWidth="1"/>
    <col min="5641" max="5641" width="10.5" style="1" customWidth="1"/>
    <col min="5642" max="5642" width="12.5" style="1" customWidth="1"/>
    <col min="5643" max="5643" width="16.25" style="1" customWidth="1"/>
    <col min="5644" max="5888" width="9" style="1"/>
    <col min="5889" max="5889" width="5.125" style="1" customWidth="1"/>
    <col min="5890" max="5890" width="20.25" style="1" customWidth="1"/>
    <col min="5891" max="5891" width="14.5" style="1" customWidth="1"/>
    <col min="5892" max="5892" width="10.375" style="1" customWidth="1"/>
    <col min="5893" max="5893" width="10.5" style="1" customWidth="1"/>
    <col min="5894" max="5894" width="16.5" style="1" customWidth="1"/>
    <col min="5895" max="5895" width="10.25" style="1" customWidth="1"/>
    <col min="5896" max="5896" width="15.875" style="1" customWidth="1"/>
    <col min="5897" max="5897" width="10.5" style="1" customWidth="1"/>
    <col min="5898" max="5898" width="12.5" style="1" customWidth="1"/>
    <col min="5899" max="5899" width="16.25" style="1" customWidth="1"/>
    <col min="5900" max="6144" width="9" style="1"/>
    <col min="6145" max="6145" width="5.125" style="1" customWidth="1"/>
    <col min="6146" max="6146" width="20.25" style="1" customWidth="1"/>
    <col min="6147" max="6147" width="14.5" style="1" customWidth="1"/>
    <col min="6148" max="6148" width="10.375" style="1" customWidth="1"/>
    <col min="6149" max="6149" width="10.5" style="1" customWidth="1"/>
    <col min="6150" max="6150" width="16.5" style="1" customWidth="1"/>
    <col min="6151" max="6151" width="10.25" style="1" customWidth="1"/>
    <col min="6152" max="6152" width="15.875" style="1" customWidth="1"/>
    <col min="6153" max="6153" width="10.5" style="1" customWidth="1"/>
    <col min="6154" max="6154" width="12.5" style="1" customWidth="1"/>
    <col min="6155" max="6155" width="16.25" style="1" customWidth="1"/>
    <col min="6156" max="6400" width="9" style="1"/>
    <col min="6401" max="6401" width="5.125" style="1" customWidth="1"/>
    <col min="6402" max="6402" width="20.25" style="1" customWidth="1"/>
    <col min="6403" max="6403" width="14.5" style="1" customWidth="1"/>
    <col min="6404" max="6404" width="10.375" style="1" customWidth="1"/>
    <col min="6405" max="6405" width="10.5" style="1" customWidth="1"/>
    <col min="6406" max="6406" width="16.5" style="1" customWidth="1"/>
    <col min="6407" max="6407" width="10.25" style="1" customWidth="1"/>
    <col min="6408" max="6408" width="15.875" style="1" customWidth="1"/>
    <col min="6409" max="6409" width="10.5" style="1" customWidth="1"/>
    <col min="6410" max="6410" width="12.5" style="1" customWidth="1"/>
    <col min="6411" max="6411" width="16.25" style="1" customWidth="1"/>
    <col min="6412" max="6656" width="9" style="1"/>
    <col min="6657" max="6657" width="5.125" style="1" customWidth="1"/>
    <col min="6658" max="6658" width="20.25" style="1" customWidth="1"/>
    <col min="6659" max="6659" width="14.5" style="1" customWidth="1"/>
    <col min="6660" max="6660" width="10.375" style="1" customWidth="1"/>
    <col min="6661" max="6661" width="10.5" style="1" customWidth="1"/>
    <col min="6662" max="6662" width="16.5" style="1" customWidth="1"/>
    <col min="6663" max="6663" width="10.25" style="1" customWidth="1"/>
    <col min="6664" max="6664" width="15.875" style="1" customWidth="1"/>
    <col min="6665" max="6665" width="10.5" style="1" customWidth="1"/>
    <col min="6666" max="6666" width="12.5" style="1" customWidth="1"/>
    <col min="6667" max="6667" width="16.25" style="1" customWidth="1"/>
    <col min="6668" max="6912" width="9" style="1"/>
    <col min="6913" max="6913" width="5.125" style="1" customWidth="1"/>
    <col min="6914" max="6914" width="20.25" style="1" customWidth="1"/>
    <col min="6915" max="6915" width="14.5" style="1" customWidth="1"/>
    <col min="6916" max="6916" width="10.375" style="1" customWidth="1"/>
    <col min="6917" max="6917" width="10.5" style="1" customWidth="1"/>
    <col min="6918" max="6918" width="16.5" style="1" customWidth="1"/>
    <col min="6919" max="6919" width="10.25" style="1" customWidth="1"/>
    <col min="6920" max="6920" width="15.875" style="1" customWidth="1"/>
    <col min="6921" max="6921" width="10.5" style="1" customWidth="1"/>
    <col min="6922" max="6922" width="12.5" style="1" customWidth="1"/>
    <col min="6923" max="6923" width="16.25" style="1" customWidth="1"/>
    <col min="6924" max="7168" width="9" style="1"/>
    <col min="7169" max="7169" width="5.125" style="1" customWidth="1"/>
    <col min="7170" max="7170" width="20.25" style="1" customWidth="1"/>
    <col min="7171" max="7171" width="14.5" style="1" customWidth="1"/>
    <col min="7172" max="7172" width="10.375" style="1" customWidth="1"/>
    <col min="7173" max="7173" width="10.5" style="1" customWidth="1"/>
    <col min="7174" max="7174" width="16.5" style="1" customWidth="1"/>
    <col min="7175" max="7175" width="10.25" style="1" customWidth="1"/>
    <col min="7176" max="7176" width="15.875" style="1" customWidth="1"/>
    <col min="7177" max="7177" width="10.5" style="1" customWidth="1"/>
    <col min="7178" max="7178" width="12.5" style="1" customWidth="1"/>
    <col min="7179" max="7179" width="16.25" style="1" customWidth="1"/>
    <col min="7180" max="7424" width="9" style="1"/>
    <col min="7425" max="7425" width="5.125" style="1" customWidth="1"/>
    <col min="7426" max="7426" width="20.25" style="1" customWidth="1"/>
    <col min="7427" max="7427" width="14.5" style="1" customWidth="1"/>
    <col min="7428" max="7428" width="10.375" style="1" customWidth="1"/>
    <col min="7429" max="7429" width="10.5" style="1" customWidth="1"/>
    <col min="7430" max="7430" width="16.5" style="1" customWidth="1"/>
    <col min="7431" max="7431" width="10.25" style="1" customWidth="1"/>
    <col min="7432" max="7432" width="15.875" style="1" customWidth="1"/>
    <col min="7433" max="7433" width="10.5" style="1" customWidth="1"/>
    <col min="7434" max="7434" width="12.5" style="1" customWidth="1"/>
    <col min="7435" max="7435" width="16.25" style="1" customWidth="1"/>
    <col min="7436" max="7680" width="9" style="1"/>
    <col min="7681" max="7681" width="5.125" style="1" customWidth="1"/>
    <col min="7682" max="7682" width="20.25" style="1" customWidth="1"/>
    <col min="7683" max="7683" width="14.5" style="1" customWidth="1"/>
    <col min="7684" max="7684" width="10.375" style="1" customWidth="1"/>
    <col min="7685" max="7685" width="10.5" style="1" customWidth="1"/>
    <col min="7686" max="7686" width="16.5" style="1" customWidth="1"/>
    <col min="7687" max="7687" width="10.25" style="1" customWidth="1"/>
    <col min="7688" max="7688" width="15.875" style="1" customWidth="1"/>
    <col min="7689" max="7689" width="10.5" style="1" customWidth="1"/>
    <col min="7690" max="7690" width="12.5" style="1" customWidth="1"/>
    <col min="7691" max="7691" width="16.25" style="1" customWidth="1"/>
    <col min="7692" max="7936" width="9" style="1"/>
    <col min="7937" max="7937" width="5.125" style="1" customWidth="1"/>
    <col min="7938" max="7938" width="20.25" style="1" customWidth="1"/>
    <col min="7939" max="7939" width="14.5" style="1" customWidth="1"/>
    <col min="7940" max="7940" width="10.375" style="1" customWidth="1"/>
    <col min="7941" max="7941" width="10.5" style="1" customWidth="1"/>
    <col min="7942" max="7942" width="16.5" style="1" customWidth="1"/>
    <col min="7943" max="7943" width="10.25" style="1" customWidth="1"/>
    <col min="7944" max="7944" width="15.875" style="1" customWidth="1"/>
    <col min="7945" max="7945" width="10.5" style="1" customWidth="1"/>
    <col min="7946" max="7946" width="12.5" style="1" customWidth="1"/>
    <col min="7947" max="7947" width="16.25" style="1" customWidth="1"/>
    <col min="7948" max="8192" width="9" style="1"/>
    <col min="8193" max="8193" width="5.125" style="1" customWidth="1"/>
    <col min="8194" max="8194" width="20.25" style="1" customWidth="1"/>
    <col min="8195" max="8195" width="14.5" style="1" customWidth="1"/>
    <col min="8196" max="8196" width="10.375" style="1" customWidth="1"/>
    <col min="8197" max="8197" width="10.5" style="1" customWidth="1"/>
    <col min="8198" max="8198" width="16.5" style="1" customWidth="1"/>
    <col min="8199" max="8199" width="10.25" style="1" customWidth="1"/>
    <col min="8200" max="8200" width="15.875" style="1" customWidth="1"/>
    <col min="8201" max="8201" width="10.5" style="1" customWidth="1"/>
    <col min="8202" max="8202" width="12.5" style="1" customWidth="1"/>
    <col min="8203" max="8203" width="16.25" style="1" customWidth="1"/>
    <col min="8204" max="8448" width="9" style="1"/>
    <col min="8449" max="8449" width="5.125" style="1" customWidth="1"/>
    <col min="8450" max="8450" width="20.25" style="1" customWidth="1"/>
    <col min="8451" max="8451" width="14.5" style="1" customWidth="1"/>
    <col min="8452" max="8452" width="10.375" style="1" customWidth="1"/>
    <col min="8453" max="8453" width="10.5" style="1" customWidth="1"/>
    <col min="8454" max="8454" width="16.5" style="1" customWidth="1"/>
    <col min="8455" max="8455" width="10.25" style="1" customWidth="1"/>
    <col min="8456" max="8456" width="15.875" style="1" customWidth="1"/>
    <col min="8457" max="8457" width="10.5" style="1" customWidth="1"/>
    <col min="8458" max="8458" width="12.5" style="1" customWidth="1"/>
    <col min="8459" max="8459" width="16.25" style="1" customWidth="1"/>
    <col min="8460" max="8704" width="9" style="1"/>
    <col min="8705" max="8705" width="5.125" style="1" customWidth="1"/>
    <col min="8706" max="8706" width="20.25" style="1" customWidth="1"/>
    <col min="8707" max="8707" width="14.5" style="1" customWidth="1"/>
    <col min="8708" max="8708" width="10.375" style="1" customWidth="1"/>
    <col min="8709" max="8709" width="10.5" style="1" customWidth="1"/>
    <col min="8710" max="8710" width="16.5" style="1" customWidth="1"/>
    <col min="8711" max="8711" width="10.25" style="1" customWidth="1"/>
    <col min="8712" max="8712" width="15.875" style="1" customWidth="1"/>
    <col min="8713" max="8713" width="10.5" style="1" customWidth="1"/>
    <col min="8714" max="8714" width="12.5" style="1" customWidth="1"/>
    <col min="8715" max="8715" width="16.25" style="1" customWidth="1"/>
    <col min="8716" max="8960" width="9" style="1"/>
    <col min="8961" max="8961" width="5.125" style="1" customWidth="1"/>
    <col min="8962" max="8962" width="20.25" style="1" customWidth="1"/>
    <col min="8963" max="8963" width="14.5" style="1" customWidth="1"/>
    <col min="8964" max="8964" width="10.375" style="1" customWidth="1"/>
    <col min="8965" max="8965" width="10.5" style="1" customWidth="1"/>
    <col min="8966" max="8966" width="16.5" style="1" customWidth="1"/>
    <col min="8967" max="8967" width="10.25" style="1" customWidth="1"/>
    <col min="8968" max="8968" width="15.875" style="1" customWidth="1"/>
    <col min="8969" max="8969" width="10.5" style="1" customWidth="1"/>
    <col min="8970" max="8970" width="12.5" style="1" customWidth="1"/>
    <col min="8971" max="8971" width="16.25" style="1" customWidth="1"/>
    <col min="8972" max="9216" width="9" style="1"/>
    <col min="9217" max="9217" width="5.125" style="1" customWidth="1"/>
    <col min="9218" max="9218" width="20.25" style="1" customWidth="1"/>
    <col min="9219" max="9219" width="14.5" style="1" customWidth="1"/>
    <col min="9220" max="9220" width="10.375" style="1" customWidth="1"/>
    <col min="9221" max="9221" width="10.5" style="1" customWidth="1"/>
    <col min="9222" max="9222" width="16.5" style="1" customWidth="1"/>
    <col min="9223" max="9223" width="10.25" style="1" customWidth="1"/>
    <col min="9224" max="9224" width="15.875" style="1" customWidth="1"/>
    <col min="9225" max="9225" width="10.5" style="1" customWidth="1"/>
    <col min="9226" max="9226" width="12.5" style="1" customWidth="1"/>
    <col min="9227" max="9227" width="16.25" style="1" customWidth="1"/>
    <col min="9228" max="9472" width="9" style="1"/>
    <col min="9473" max="9473" width="5.125" style="1" customWidth="1"/>
    <col min="9474" max="9474" width="20.25" style="1" customWidth="1"/>
    <col min="9475" max="9475" width="14.5" style="1" customWidth="1"/>
    <col min="9476" max="9476" width="10.375" style="1" customWidth="1"/>
    <col min="9477" max="9477" width="10.5" style="1" customWidth="1"/>
    <col min="9478" max="9478" width="16.5" style="1" customWidth="1"/>
    <col min="9479" max="9479" width="10.25" style="1" customWidth="1"/>
    <col min="9480" max="9480" width="15.875" style="1" customWidth="1"/>
    <col min="9481" max="9481" width="10.5" style="1" customWidth="1"/>
    <col min="9482" max="9482" width="12.5" style="1" customWidth="1"/>
    <col min="9483" max="9483" width="16.25" style="1" customWidth="1"/>
    <col min="9484" max="9728" width="9" style="1"/>
    <col min="9729" max="9729" width="5.125" style="1" customWidth="1"/>
    <col min="9730" max="9730" width="20.25" style="1" customWidth="1"/>
    <col min="9731" max="9731" width="14.5" style="1" customWidth="1"/>
    <col min="9732" max="9732" width="10.375" style="1" customWidth="1"/>
    <col min="9733" max="9733" width="10.5" style="1" customWidth="1"/>
    <col min="9734" max="9734" width="16.5" style="1" customWidth="1"/>
    <col min="9735" max="9735" width="10.25" style="1" customWidth="1"/>
    <col min="9736" max="9736" width="15.875" style="1" customWidth="1"/>
    <col min="9737" max="9737" width="10.5" style="1" customWidth="1"/>
    <col min="9738" max="9738" width="12.5" style="1" customWidth="1"/>
    <col min="9739" max="9739" width="16.25" style="1" customWidth="1"/>
    <col min="9740" max="9984" width="9" style="1"/>
    <col min="9985" max="9985" width="5.125" style="1" customWidth="1"/>
    <col min="9986" max="9986" width="20.25" style="1" customWidth="1"/>
    <col min="9987" max="9987" width="14.5" style="1" customWidth="1"/>
    <col min="9988" max="9988" width="10.375" style="1" customWidth="1"/>
    <col min="9989" max="9989" width="10.5" style="1" customWidth="1"/>
    <col min="9990" max="9990" width="16.5" style="1" customWidth="1"/>
    <col min="9991" max="9991" width="10.25" style="1" customWidth="1"/>
    <col min="9992" max="9992" width="15.875" style="1" customWidth="1"/>
    <col min="9993" max="9993" width="10.5" style="1" customWidth="1"/>
    <col min="9994" max="9994" width="12.5" style="1" customWidth="1"/>
    <col min="9995" max="9995" width="16.25" style="1" customWidth="1"/>
    <col min="9996" max="10240" width="9" style="1"/>
    <col min="10241" max="10241" width="5.125" style="1" customWidth="1"/>
    <col min="10242" max="10242" width="20.25" style="1" customWidth="1"/>
    <col min="10243" max="10243" width="14.5" style="1" customWidth="1"/>
    <col min="10244" max="10244" width="10.375" style="1" customWidth="1"/>
    <col min="10245" max="10245" width="10.5" style="1" customWidth="1"/>
    <col min="10246" max="10246" width="16.5" style="1" customWidth="1"/>
    <col min="10247" max="10247" width="10.25" style="1" customWidth="1"/>
    <col min="10248" max="10248" width="15.875" style="1" customWidth="1"/>
    <col min="10249" max="10249" width="10.5" style="1" customWidth="1"/>
    <col min="10250" max="10250" width="12.5" style="1" customWidth="1"/>
    <col min="10251" max="10251" width="16.25" style="1" customWidth="1"/>
    <col min="10252" max="10496" width="9" style="1"/>
    <col min="10497" max="10497" width="5.125" style="1" customWidth="1"/>
    <col min="10498" max="10498" width="20.25" style="1" customWidth="1"/>
    <col min="10499" max="10499" width="14.5" style="1" customWidth="1"/>
    <col min="10500" max="10500" width="10.375" style="1" customWidth="1"/>
    <col min="10501" max="10501" width="10.5" style="1" customWidth="1"/>
    <col min="10502" max="10502" width="16.5" style="1" customWidth="1"/>
    <col min="10503" max="10503" width="10.25" style="1" customWidth="1"/>
    <col min="10504" max="10504" width="15.875" style="1" customWidth="1"/>
    <col min="10505" max="10505" width="10.5" style="1" customWidth="1"/>
    <col min="10506" max="10506" width="12.5" style="1" customWidth="1"/>
    <col min="10507" max="10507" width="16.25" style="1" customWidth="1"/>
    <col min="10508" max="10752" width="9" style="1"/>
    <col min="10753" max="10753" width="5.125" style="1" customWidth="1"/>
    <col min="10754" max="10754" width="20.25" style="1" customWidth="1"/>
    <col min="10755" max="10755" width="14.5" style="1" customWidth="1"/>
    <col min="10756" max="10756" width="10.375" style="1" customWidth="1"/>
    <col min="10757" max="10757" width="10.5" style="1" customWidth="1"/>
    <col min="10758" max="10758" width="16.5" style="1" customWidth="1"/>
    <col min="10759" max="10759" width="10.25" style="1" customWidth="1"/>
    <col min="10760" max="10760" width="15.875" style="1" customWidth="1"/>
    <col min="10761" max="10761" width="10.5" style="1" customWidth="1"/>
    <col min="10762" max="10762" width="12.5" style="1" customWidth="1"/>
    <col min="10763" max="10763" width="16.25" style="1" customWidth="1"/>
    <col min="10764" max="11008" width="9" style="1"/>
    <col min="11009" max="11009" width="5.125" style="1" customWidth="1"/>
    <col min="11010" max="11010" width="20.25" style="1" customWidth="1"/>
    <col min="11011" max="11011" width="14.5" style="1" customWidth="1"/>
    <col min="11012" max="11012" width="10.375" style="1" customWidth="1"/>
    <col min="11013" max="11013" width="10.5" style="1" customWidth="1"/>
    <col min="11014" max="11014" width="16.5" style="1" customWidth="1"/>
    <col min="11015" max="11015" width="10.25" style="1" customWidth="1"/>
    <col min="11016" max="11016" width="15.875" style="1" customWidth="1"/>
    <col min="11017" max="11017" width="10.5" style="1" customWidth="1"/>
    <col min="11018" max="11018" width="12.5" style="1" customWidth="1"/>
    <col min="11019" max="11019" width="16.25" style="1" customWidth="1"/>
    <col min="11020" max="11264" width="9" style="1"/>
    <col min="11265" max="11265" width="5.125" style="1" customWidth="1"/>
    <col min="11266" max="11266" width="20.25" style="1" customWidth="1"/>
    <col min="11267" max="11267" width="14.5" style="1" customWidth="1"/>
    <col min="11268" max="11268" width="10.375" style="1" customWidth="1"/>
    <col min="11269" max="11269" width="10.5" style="1" customWidth="1"/>
    <col min="11270" max="11270" width="16.5" style="1" customWidth="1"/>
    <col min="11271" max="11271" width="10.25" style="1" customWidth="1"/>
    <col min="11272" max="11272" width="15.875" style="1" customWidth="1"/>
    <col min="11273" max="11273" width="10.5" style="1" customWidth="1"/>
    <col min="11274" max="11274" width="12.5" style="1" customWidth="1"/>
    <col min="11275" max="11275" width="16.25" style="1" customWidth="1"/>
    <col min="11276" max="11520" width="9" style="1"/>
    <col min="11521" max="11521" width="5.125" style="1" customWidth="1"/>
    <col min="11522" max="11522" width="20.25" style="1" customWidth="1"/>
    <col min="11523" max="11523" width="14.5" style="1" customWidth="1"/>
    <col min="11524" max="11524" width="10.375" style="1" customWidth="1"/>
    <col min="11525" max="11525" width="10.5" style="1" customWidth="1"/>
    <col min="11526" max="11526" width="16.5" style="1" customWidth="1"/>
    <col min="11527" max="11527" width="10.25" style="1" customWidth="1"/>
    <col min="11528" max="11528" width="15.875" style="1" customWidth="1"/>
    <col min="11529" max="11529" width="10.5" style="1" customWidth="1"/>
    <col min="11530" max="11530" width="12.5" style="1" customWidth="1"/>
    <col min="11531" max="11531" width="16.25" style="1" customWidth="1"/>
    <col min="11532" max="11776" width="9" style="1"/>
    <col min="11777" max="11777" width="5.125" style="1" customWidth="1"/>
    <col min="11778" max="11778" width="20.25" style="1" customWidth="1"/>
    <col min="11779" max="11779" width="14.5" style="1" customWidth="1"/>
    <col min="11780" max="11780" width="10.375" style="1" customWidth="1"/>
    <col min="11781" max="11781" width="10.5" style="1" customWidth="1"/>
    <col min="11782" max="11782" width="16.5" style="1" customWidth="1"/>
    <col min="11783" max="11783" width="10.25" style="1" customWidth="1"/>
    <col min="11784" max="11784" width="15.875" style="1" customWidth="1"/>
    <col min="11785" max="11785" width="10.5" style="1" customWidth="1"/>
    <col min="11786" max="11786" width="12.5" style="1" customWidth="1"/>
    <col min="11787" max="11787" width="16.25" style="1" customWidth="1"/>
    <col min="11788" max="12032" width="9" style="1"/>
    <col min="12033" max="12033" width="5.125" style="1" customWidth="1"/>
    <col min="12034" max="12034" width="20.25" style="1" customWidth="1"/>
    <col min="12035" max="12035" width="14.5" style="1" customWidth="1"/>
    <col min="12036" max="12036" width="10.375" style="1" customWidth="1"/>
    <col min="12037" max="12037" width="10.5" style="1" customWidth="1"/>
    <col min="12038" max="12038" width="16.5" style="1" customWidth="1"/>
    <col min="12039" max="12039" width="10.25" style="1" customWidth="1"/>
    <col min="12040" max="12040" width="15.875" style="1" customWidth="1"/>
    <col min="12041" max="12041" width="10.5" style="1" customWidth="1"/>
    <col min="12042" max="12042" width="12.5" style="1" customWidth="1"/>
    <col min="12043" max="12043" width="16.25" style="1" customWidth="1"/>
    <col min="12044" max="12288" width="9" style="1"/>
    <col min="12289" max="12289" width="5.125" style="1" customWidth="1"/>
    <col min="12290" max="12290" width="20.25" style="1" customWidth="1"/>
    <col min="12291" max="12291" width="14.5" style="1" customWidth="1"/>
    <col min="12292" max="12292" width="10.375" style="1" customWidth="1"/>
    <col min="12293" max="12293" width="10.5" style="1" customWidth="1"/>
    <col min="12294" max="12294" width="16.5" style="1" customWidth="1"/>
    <col min="12295" max="12295" width="10.25" style="1" customWidth="1"/>
    <col min="12296" max="12296" width="15.875" style="1" customWidth="1"/>
    <col min="12297" max="12297" width="10.5" style="1" customWidth="1"/>
    <col min="12298" max="12298" width="12.5" style="1" customWidth="1"/>
    <col min="12299" max="12299" width="16.25" style="1" customWidth="1"/>
    <col min="12300" max="12544" width="9" style="1"/>
    <col min="12545" max="12545" width="5.125" style="1" customWidth="1"/>
    <col min="12546" max="12546" width="20.25" style="1" customWidth="1"/>
    <col min="12547" max="12547" width="14.5" style="1" customWidth="1"/>
    <col min="12548" max="12548" width="10.375" style="1" customWidth="1"/>
    <col min="12549" max="12549" width="10.5" style="1" customWidth="1"/>
    <col min="12550" max="12550" width="16.5" style="1" customWidth="1"/>
    <col min="12551" max="12551" width="10.25" style="1" customWidth="1"/>
    <col min="12552" max="12552" width="15.875" style="1" customWidth="1"/>
    <col min="12553" max="12553" width="10.5" style="1" customWidth="1"/>
    <col min="12554" max="12554" width="12.5" style="1" customWidth="1"/>
    <col min="12555" max="12555" width="16.25" style="1" customWidth="1"/>
    <col min="12556" max="12800" width="9" style="1"/>
    <col min="12801" max="12801" width="5.125" style="1" customWidth="1"/>
    <col min="12802" max="12802" width="20.25" style="1" customWidth="1"/>
    <col min="12803" max="12803" width="14.5" style="1" customWidth="1"/>
    <col min="12804" max="12804" width="10.375" style="1" customWidth="1"/>
    <col min="12805" max="12805" width="10.5" style="1" customWidth="1"/>
    <col min="12806" max="12806" width="16.5" style="1" customWidth="1"/>
    <col min="12807" max="12807" width="10.25" style="1" customWidth="1"/>
    <col min="12808" max="12808" width="15.875" style="1" customWidth="1"/>
    <col min="12809" max="12809" width="10.5" style="1" customWidth="1"/>
    <col min="12810" max="12810" width="12.5" style="1" customWidth="1"/>
    <col min="12811" max="12811" width="16.25" style="1" customWidth="1"/>
    <col min="12812" max="13056" width="9" style="1"/>
    <col min="13057" max="13057" width="5.125" style="1" customWidth="1"/>
    <col min="13058" max="13058" width="20.25" style="1" customWidth="1"/>
    <col min="13059" max="13059" width="14.5" style="1" customWidth="1"/>
    <col min="13060" max="13060" width="10.375" style="1" customWidth="1"/>
    <col min="13061" max="13061" width="10.5" style="1" customWidth="1"/>
    <col min="13062" max="13062" width="16.5" style="1" customWidth="1"/>
    <col min="13063" max="13063" width="10.25" style="1" customWidth="1"/>
    <col min="13064" max="13064" width="15.875" style="1" customWidth="1"/>
    <col min="13065" max="13065" width="10.5" style="1" customWidth="1"/>
    <col min="13066" max="13066" width="12.5" style="1" customWidth="1"/>
    <col min="13067" max="13067" width="16.25" style="1" customWidth="1"/>
    <col min="13068" max="13312" width="9" style="1"/>
    <col min="13313" max="13313" width="5.125" style="1" customWidth="1"/>
    <col min="13314" max="13314" width="20.25" style="1" customWidth="1"/>
    <col min="13315" max="13315" width="14.5" style="1" customWidth="1"/>
    <col min="13316" max="13316" width="10.375" style="1" customWidth="1"/>
    <col min="13317" max="13317" width="10.5" style="1" customWidth="1"/>
    <col min="13318" max="13318" width="16.5" style="1" customWidth="1"/>
    <col min="13319" max="13319" width="10.25" style="1" customWidth="1"/>
    <col min="13320" max="13320" width="15.875" style="1" customWidth="1"/>
    <col min="13321" max="13321" width="10.5" style="1" customWidth="1"/>
    <col min="13322" max="13322" width="12.5" style="1" customWidth="1"/>
    <col min="13323" max="13323" width="16.25" style="1" customWidth="1"/>
    <col min="13324" max="13568" width="9" style="1"/>
    <col min="13569" max="13569" width="5.125" style="1" customWidth="1"/>
    <col min="13570" max="13570" width="20.25" style="1" customWidth="1"/>
    <col min="13571" max="13571" width="14.5" style="1" customWidth="1"/>
    <col min="13572" max="13572" width="10.375" style="1" customWidth="1"/>
    <col min="13573" max="13573" width="10.5" style="1" customWidth="1"/>
    <col min="13574" max="13574" width="16.5" style="1" customWidth="1"/>
    <col min="13575" max="13575" width="10.25" style="1" customWidth="1"/>
    <col min="13576" max="13576" width="15.875" style="1" customWidth="1"/>
    <col min="13577" max="13577" width="10.5" style="1" customWidth="1"/>
    <col min="13578" max="13578" width="12.5" style="1" customWidth="1"/>
    <col min="13579" max="13579" width="16.25" style="1" customWidth="1"/>
    <col min="13580" max="13824" width="9" style="1"/>
    <col min="13825" max="13825" width="5.125" style="1" customWidth="1"/>
    <col min="13826" max="13826" width="20.25" style="1" customWidth="1"/>
    <col min="13827" max="13827" width="14.5" style="1" customWidth="1"/>
    <col min="13828" max="13828" width="10.375" style="1" customWidth="1"/>
    <col min="13829" max="13829" width="10.5" style="1" customWidth="1"/>
    <col min="13830" max="13830" width="16.5" style="1" customWidth="1"/>
    <col min="13831" max="13831" width="10.25" style="1" customWidth="1"/>
    <col min="13832" max="13832" width="15.875" style="1" customWidth="1"/>
    <col min="13833" max="13833" width="10.5" style="1" customWidth="1"/>
    <col min="13834" max="13834" width="12.5" style="1" customWidth="1"/>
    <col min="13835" max="13835" width="16.25" style="1" customWidth="1"/>
    <col min="13836" max="14080" width="9" style="1"/>
    <col min="14081" max="14081" width="5.125" style="1" customWidth="1"/>
    <col min="14082" max="14082" width="20.25" style="1" customWidth="1"/>
    <col min="14083" max="14083" width="14.5" style="1" customWidth="1"/>
    <col min="14084" max="14084" width="10.375" style="1" customWidth="1"/>
    <col min="14085" max="14085" width="10.5" style="1" customWidth="1"/>
    <col min="14086" max="14086" width="16.5" style="1" customWidth="1"/>
    <col min="14087" max="14087" width="10.25" style="1" customWidth="1"/>
    <col min="14088" max="14088" width="15.875" style="1" customWidth="1"/>
    <col min="14089" max="14089" width="10.5" style="1" customWidth="1"/>
    <col min="14090" max="14090" width="12.5" style="1" customWidth="1"/>
    <col min="14091" max="14091" width="16.25" style="1" customWidth="1"/>
    <col min="14092" max="14336" width="9" style="1"/>
    <col min="14337" max="14337" width="5.125" style="1" customWidth="1"/>
    <col min="14338" max="14338" width="20.25" style="1" customWidth="1"/>
    <col min="14339" max="14339" width="14.5" style="1" customWidth="1"/>
    <col min="14340" max="14340" width="10.375" style="1" customWidth="1"/>
    <col min="14341" max="14341" width="10.5" style="1" customWidth="1"/>
    <col min="14342" max="14342" width="16.5" style="1" customWidth="1"/>
    <col min="14343" max="14343" width="10.25" style="1" customWidth="1"/>
    <col min="14344" max="14344" width="15.875" style="1" customWidth="1"/>
    <col min="14345" max="14345" width="10.5" style="1" customWidth="1"/>
    <col min="14346" max="14346" width="12.5" style="1" customWidth="1"/>
    <col min="14347" max="14347" width="16.25" style="1" customWidth="1"/>
    <col min="14348" max="14592" width="9" style="1"/>
    <col min="14593" max="14593" width="5.125" style="1" customWidth="1"/>
    <col min="14594" max="14594" width="20.25" style="1" customWidth="1"/>
    <col min="14595" max="14595" width="14.5" style="1" customWidth="1"/>
    <col min="14596" max="14596" width="10.375" style="1" customWidth="1"/>
    <col min="14597" max="14597" width="10.5" style="1" customWidth="1"/>
    <col min="14598" max="14598" width="16.5" style="1" customWidth="1"/>
    <col min="14599" max="14599" width="10.25" style="1" customWidth="1"/>
    <col min="14600" max="14600" width="15.875" style="1" customWidth="1"/>
    <col min="14601" max="14601" width="10.5" style="1" customWidth="1"/>
    <col min="14602" max="14602" width="12.5" style="1" customWidth="1"/>
    <col min="14603" max="14603" width="16.25" style="1" customWidth="1"/>
    <col min="14604" max="14848" width="9" style="1"/>
    <col min="14849" max="14849" width="5.125" style="1" customWidth="1"/>
    <col min="14850" max="14850" width="20.25" style="1" customWidth="1"/>
    <col min="14851" max="14851" width="14.5" style="1" customWidth="1"/>
    <col min="14852" max="14852" width="10.375" style="1" customWidth="1"/>
    <col min="14853" max="14853" width="10.5" style="1" customWidth="1"/>
    <col min="14854" max="14854" width="16.5" style="1" customWidth="1"/>
    <col min="14855" max="14855" width="10.25" style="1" customWidth="1"/>
    <col min="14856" max="14856" width="15.875" style="1" customWidth="1"/>
    <col min="14857" max="14857" width="10.5" style="1" customWidth="1"/>
    <col min="14858" max="14858" width="12.5" style="1" customWidth="1"/>
    <col min="14859" max="14859" width="16.25" style="1" customWidth="1"/>
    <col min="14860" max="15104" width="9" style="1"/>
    <col min="15105" max="15105" width="5.125" style="1" customWidth="1"/>
    <col min="15106" max="15106" width="20.25" style="1" customWidth="1"/>
    <col min="15107" max="15107" width="14.5" style="1" customWidth="1"/>
    <col min="15108" max="15108" width="10.375" style="1" customWidth="1"/>
    <col min="15109" max="15109" width="10.5" style="1" customWidth="1"/>
    <col min="15110" max="15110" width="16.5" style="1" customWidth="1"/>
    <col min="15111" max="15111" width="10.25" style="1" customWidth="1"/>
    <col min="15112" max="15112" width="15.875" style="1" customWidth="1"/>
    <col min="15113" max="15113" width="10.5" style="1" customWidth="1"/>
    <col min="15114" max="15114" width="12.5" style="1" customWidth="1"/>
    <col min="15115" max="15115" width="16.25" style="1" customWidth="1"/>
    <col min="15116" max="15360" width="9" style="1"/>
    <col min="15361" max="15361" width="5.125" style="1" customWidth="1"/>
    <col min="15362" max="15362" width="20.25" style="1" customWidth="1"/>
    <col min="15363" max="15363" width="14.5" style="1" customWidth="1"/>
    <col min="15364" max="15364" width="10.375" style="1" customWidth="1"/>
    <col min="15365" max="15365" width="10.5" style="1" customWidth="1"/>
    <col min="15366" max="15366" width="16.5" style="1" customWidth="1"/>
    <col min="15367" max="15367" width="10.25" style="1" customWidth="1"/>
    <col min="15368" max="15368" width="15.875" style="1" customWidth="1"/>
    <col min="15369" max="15369" width="10.5" style="1" customWidth="1"/>
    <col min="15370" max="15370" width="12.5" style="1" customWidth="1"/>
    <col min="15371" max="15371" width="16.25" style="1" customWidth="1"/>
    <col min="15372" max="15616" width="9" style="1"/>
    <col min="15617" max="15617" width="5.125" style="1" customWidth="1"/>
    <col min="15618" max="15618" width="20.25" style="1" customWidth="1"/>
    <col min="15619" max="15619" width="14.5" style="1" customWidth="1"/>
    <col min="15620" max="15620" width="10.375" style="1" customWidth="1"/>
    <col min="15621" max="15621" width="10.5" style="1" customWidth="1"/>
    <col min="15622" max="15622" width="16.5" style="1" customWidth="1"/>
    <col min="15623" max="15623" width="10.25" style="1" customWidth="1"/>
    <col min="15624" max="15624" width="15.875" style="1" customWidth="1"/>
    <col min="15625" max="15625" width="10.5" style="1" customWidth="1"/>
    <col min="15626" max="15626" width="12.5" style="1" customWidth="1"/>
    <col min="15627" max="15627" width="16.25" style="1" customWidth="1"/>
    <col min="15628" max="15872" width="9" style="1"/>
    <col min="15873" max="15873" width="5.125" style="1" customWidth="1"/>
    <col min="15874" max="15874" width="20.25" style="1" customWidth="1"/>
    <col min="15875" max="15875" width="14.5" style="1" customWidth="1"/>
    <col min="15876" max="15876" width="10.375" style="1" customWidth="1"/>
    <col min="15877" max="15877" width="10.5" style="1" customWidth="1"/>
    <col min="15878" max="15878" width="16.5" style="1" customWidth="1"/>
    <col min="15879" max="15879" width="10.25" style="1" customWidth="1"/>
    <col min="15880" max="15880" width="15.875" style="1" customWidth="1"/>
    <col min="15881" max="15881" width="10.5" style="1" customWidth="1"/>
    <col min="15882" max="15882" width="12.5" style="1" customWidth="1"/>
    <col min="15883" max="15883" width="16.25" style="1" customWidth="1"/>
    <col min="15884" max="16128" width="9" style="1"/>
    <col min="16129" max="16129" width="5.125" style="1" customWidth="1"/>
    <col min="16130" max="16130" width="20.25" style="1" customWidth="1"/>
    <col min="16131" max="16131" width="14.5" style="1" customWidth="1"/>
    <col min="16132" max="16132" width="10.375" style="1" customWidth="1"/>
    <col min="16133" max="16133" width="10.5" style="1" customWidth="1"/>
    <col min="16134" max="16134" width="16.5" style="1" customWidth="1"/>
    <col min="16135" max="16135" width="10.25" style="1" customWidth="1"/>
    <col min="16136" max="16136" width="15.875" style="1" customWidth="1"/>
    <col min="16137" max="16137" width="10.5" style="1" customWidth="1"/>
    <col min="16138" max="16138" width="12.5" style="1" customWidth="1"/>
    <col min="16139" max="16139" width="16.25" style="1" customWidth="1"/>
    <col min="16140" max="16384" width="9" style="1"/>
  </cols>
  <sheetData>
    <row r="1" spans="1:13" x14ac:dyDescent="0.5">
      <c r="A1" s="81" t="s">
        <v>508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3" x14ac:dyDescent="0.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3" x14ac:dyDescent="0.5">
      <c r="A3" s="82" t="s">
        <v>507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3" x14ac:dyDescent="0.5">
      <c r="A4" s="2" t="s">
        <v>1</v>
      </c>
      <c r="B4" s="72" t="s">
        <v>2</v>
      </c>
      <c r="C4" s="72" t="s">
        <v>3</v>
      </c>
      <c r="D4" s="72" t="s">
        <v>4</v>
      </c>
      <c r="E4" s="72" t="s">
        <v>5</v>
      </c>
      <c r="F4" s="75" t="s">
        <v>6</v>
      </c>
      <c r="G4" s="76"/>
      <c r="H4" s="75" t="s">
        <v>7</v>
      </c>
      <c r="I4" s="76"/>
      <c r="J4" s="3" t="s">
        <v>8</v>
      </c>
      <c r="K4" s="4" t="s">
        <v>9</v>
      </c>
    </row>
    <row r="5" spans="1:13" x14ac:dyDescent="0.5">
      <c r="A5" s="5" t="s">
        <v>10</v>
      </c>
      <c r="B5" s="73"/>
      <c r="C5" s="73"/>
      <c r="D5" s="73"/>
      <c r="E5" s="73"/>
      <c r="F5" s="77"/>
      <c r="G5" s="78"/>
      <c r="H5" s="77" t="s">
        <v>11</v>
      </c>
      <c r="I5" s="78"/>
      <c r="J5" s="6" t="s">
        <v>12</v>
      </c>
      <c r="K5" s="7" t="s">
        <v>13</v>
      </c>
    </row>
    <row r="6" spans="1:13" x14ac:dyDescent="0.5">
      <c r="A6" s="8"/>
      <c r="B6" s="74"/>
      <c r="C6" s="74"/>
      <c r="D6" s="74"/>
      <c r="E6" s="74"/>
      <c r="F6" s="79"/>
      <c r="G6" s="80"/>
      <c r="H6" s="79"/>
      <c r="I6" s="80"/>
      <c r="J6" s="9" t="s">
        <v>14</v>
      </c>
      <c r="K6" s="10" t="s">
        <v>15</v>
      </c>
    </row>
    <row r="7" spans="1:13" x14ac:dyDescent="0.5">
      <c r="A7" s="4">
        <v>1</v>
      </c>
      <c r="B7" s="18" t="s">
        <v>235</v>
      </c>
      <c r="C7" s="12">
        <v>3000</v>
      </c>
      <c r="D7" s="12">
        <v>3000</v>
      </c>
      <c r="E7" s="7" t="s">
        <v>16</v>
      </c>
      <c r="F7" s="11" t="s">
        <v>383</v>
      </c>
      <c r="G7" s="21">
        <v>3000</v>
      </c>
      <c r="H7" s="11" t="s">
        <v>383</v>
      </c>
      <c r="I7" s="21">
        <v>3000</v>
      </c>
      <c r="J7" s="12" t="s">
        <v>17</v>
      </c>
      <c r="K7" s="14" t="s">
        <v>467</v>
      </c>
    </row>
    <row r="8" spans="1:13" x14ac:dyDescent="0.5">
      <c r="A8" s="7"/>
      <c r="B8" s="19" t="s">
        <v>258</v>
      </c>
      <c r="C8" s="12"/>
      <c r="D8" s="13"/>
      <c r="E8" s="7"/>
      <c r="F8" s="11" t="s">
        <v>126</v>
      </c>
      <c r="G8" s="21"/>
      <c r="H8" s="11" t="s">
        <v>126</v>
      </c>
      <c r="I8" s="21"/>
      <c r="J8" s="11" t="s">
        <v>18</v>
      </c>
      <c r="K8" s="15">
        <v>24936</v>
      </c>
    </row>
    <row r="9" spans="1:13" x14ac:dyDescent="0.5">
      <c r="A9" s="7"/>
      <c r="B9" s="19" t="s">
        <v>465</v>
      </c>
      <c r="C9" s="12"/>
      <c r="D9" s="13"/>
      <c r="E9" s="7"/>
      <c r="F9" s="11"/>
      <c r="G9" s="21"/>
      <c r="H9" s="11"/>
      <c r="I9" s="22"/>
      <c r="J9" s="11" t="s">
        <v>19</v>
      </c>
      <c r="K9" s="30" t="s">
        <v>675</v>
      </c>
    </row>
    <row r="10" spans="1:13" x14ac:dyDescent="0.5">
      <c r="A10" s="7"/>
      <c r="B10" s="18" t="s">
        <v>466</v>
      </c>
      <c r="C10" s="12"/>
      <c r="D10" s="13"/>
      <c r="E10" s="7"/>
      <c r="F10" s="11"/>
      <c r="G10" s="21"/>
      <c r="H10" s="11"/>
      <c r="I10" s="22"/>
      <c r="J10" s="11" t="s">
        <v>20</v>
      </c>
      <c r="K10" s="7"/>
    </row>
    <row r="11" spans="1:13" x14ac:dyDescent="0.5">
      <c r="A11" s="20"/>
      <c r="B11" s="18"/>
      <c r="C11" s="12"/>
      <c r="D11" s="13"/>
      <c r="F11" s="11"/>
      <c r="G11" s="21"/>
      <c r="H11" s="11"/>
      <c r="I11" s="21"/>
      <c r="K11" s="14"/>
      <c r="M11" s="83">
        <f>I7+I12+I17+I21+I31+I36+I40+I45+I55+I60</f>
        <v>98175</v>
      </c>
    </row>
    <row r="12" spans="1:13" x14ac:dyDescent="0.5">
      <c r="A12" s="7">
        <v>2</v>
      </c>
      <c r="B12" s="19" t="s">
        <v>468</v>
      </c>
      <c r="C12" s="12">
        <v>58500</v>
      </c>
      <c r="D12" s="13">
        <v>58500</v>
      </c>
      <c r="E12" s="7" t="s">
        <v>16</v>
      </c>
      <c r="F12" s="11" t="s">
        <v>470</v>
      </c>
      <c r="G12" s="21">
        <v>58500</v>
      </c>
      <c r="H12" s="11" t="s">
        <v>470</v>
      </c>
      <c r="I12" s="21">
        <v>58500</v>
      </c>
      <c r="J12" s="12" t="s">
        <v>17</v>
      </c>
      <c r="K12" s="14" t="s">
        <v>472</v>
      </c>
    </row>
    <row r="13" spans="1:13" x14ac:dyDescent="0.5">
      <c r="A13" s="7"/>
      <c r="B13" s="18" t="s">
        <v>510</v>
      </c>
      <c r="C13" s="12"/>
      <c r="D13" s="13"/>
      <c r="E13" s="7"/>
      <c r="F13" s="11" t="s">
        <v>471</v>
      </c>
      <c r="G13" s="22"/>
      <c r="H13" s="11" t="s">
        <v>471</v>
      </c>
      <c r="I13" s="22"/>
      <c r="J13" s="11" t="s">
        <v>18</v>
      </c>
      <c r="K13" s="15">
        <v>24937</v>
      </c>
    </row>
    <row r="14" spans="1:13" x14ac:dyDescent="0.5">
      <c r="A14" s="7"/>
      <c r="B14" s="1" t="s">
        <v>509</v>
      </c>
      <c r="C14" s="12"/>
      <c r="D14" s="13"/>
      <c r="E14" s="7"/>
      <c r="F14" s="11"/>
      <c r="G14" s="22"/>
      <c r="H14" s="11"/>
      <c r="I14" s="22"/>
      <c r="J14" s="11" t="s">
        <v>19</v>
      </c>
      <c r="K14" s="30" t="s">
        <v>676</v>
      </c>
    </row>
    <row r="15" spans="1:13" x14ac:dyDescent="0.5">
      <c r="A15" s="7"/>
      <c r="B15" s="19" t="s">
        <v>469</v>
      </c>
      <c r="C15" s="12"/>
      <c r="D15" s="13"/>
      <c r="E15" s="7"/>
      <c r="F15" s="11"/>
      <c r="G15" s="22"/>
      <c r="H15" s="11"/>
      <c r="I15" s="22"/>
      <c r="J15" s="11" t="s">
        <v>20</v>
      </c>
      <c r="K15" s="7"/>
    </row>
    <row r="16" spans="1:13" x14ac:dyDescent="0.5">
      <c r="A16" s="20"/>
      <c r="B16" s="20"/>
      <c r="D16" s="13"/>
      <c r="E16" s="20"/>
      <c r="F16" s="20"/>
      <c r="H16" s="11"/>
      <c r="I16" s="21"/>
      <c r="J16" s="20"/>
      <c r="K16" s="20"/>
    </row>
    <row r="17" spans="1:11" x14ac:dyDescent="0.5">
      <c r="A17" s="7">
        <v>3</v>
      </c>
      <c r="B17" s="18" t="s">
        <v>473</v>
      </c>
      <c r="C17" s="12">
        <v>750</v>
      </c>
      <c r="D17" s="13">
        <v>750</v>
      </c>
      <c r="E17" s="7" t="s">
        <v>16</v>
      </c>
      <c r="F17" s="11" t="s">
        <v>243</v>
      </c>
      <c r="G17" s="21">
        <v>750</v>
      </c>
      <c r="H17" s="11" t="s">
        <v>243</v>
      </c>
      <c r="I17" s="21">
        <v>750</v>
      </c>
      <c r="J17" s="12" t="s">
        <v>17</v>
      </c>
      <c r="K17" s="14" t="s">
        <v>476</v>
      </c>
    </row>
    <row r="18" spans="1:11" x14ac:dyDescent="0.5">
      <c r="A18" s="7"/>
      <c r="B18" s="11" t="s">
        <v>474</v>
      </c>
      <c r="C18" s="12"/>
      <c r="D18" s="13"/>
      <c r="F18" s="11" t="s">
        <v>475</v>
      </c>
      <c r="G18" s="21"/>
      <c r="H18" s="11"/>
      <c r="I18" s="21"/>
      <c r="J18" s="11" t="s">
        <v>18</v>
      </c>
      <c r="K18" s="15">
        <v>24937</v>
      </c>
    </row>
    <row r="19" spans="1:11" x14ac:dyDescent="0.5">
      <c r="A19" s="7"/>
      <c r="C19" s="12"/>
      <c r="D19" s="13"/>
      <c r="E19" s="7"/>
      <c r="F19" s="11"/>
      <c r="G19" s="21"/>
      <c r="H19" s="24"/>
      <c r="I19" s="21"/>
      <c r="J19" s="11" t="s">
        <v>19</v>
      </c>
      <c r="K19" s="30" t="s">
        <v>677</v>
      </c>
    </row>
    <row r="20" spans="1:11" x14ac:dyDescent="0.5">
      <c r="A20" s="20"/>
      <c r="B20" s="50"/>
      <c r="D20" s="13"/>
      <c r="E20" s="20"/>
      <c r="F20" s="20"/>
      <c r="G20" s="20"/>
      <c r="H20" s="20"/>
      <c r="J20" s="11" t="s">
        <v>20</v>
      </c>
      <c r="K20" s="20"/>
    </row>
    <row r="21" spans="1:11" x14ac:dyDescent="0.5">
      <c r="A21" s="7">
        <v>4</v>
      </c>
      <c r="B21" s="18" t="s">
        <v>477</v>
      </c>
      <c r="C21" s="12">
        <v>1225</v>
      </c>
      <c r="D21" s="13">
        <v>1225</v>
      </c>
      <c r="E21" s="7" t="s">
        <v>16</v>
      </c>
      <c r="F21" s="11" t="s">
        <v>252</v>
      </c>
      <c r="G21" s="21">
        <v>1225</v>
      </c>
      <c r="H21" s="11" t="s">
        <v>252</v>
      </c>
      <c r="I21" s="21">
        <v>1225</v>
      </c>
      <c r="J21" s="12" t="s">
        <v>17</v>
      </c>
      <c r="K21" s="14" t="s">
        <v>480</v>
      </c>
    </row>
    <row r="22" spans="1:11" x14ac:dyDescent="0.5">
      <c r="A22" s="7"/>
      <c r="B22" s="18" t="s">
        <v>511</v>
      </c>
      <c r="C22" s="12"/>
      <c r="D22" s="13"/>
      <c r="E22" s="7"/>
      <c r="F22" s="11"/>
      <c r="G22" s="21"/>
      <c r="H22" s="24"/>
      <c r="I22" s="21"/>
      <c r="J22" s="11" t="s">
        <v>18</v>
      </c>
      <c r="K22" s="15">
        <v>24937</v>
      </c>
    </row>
    <row r="23" spans="1:11" x14ac:dyDescent="0.5">
      <c r="A23" s="7"/>
      <c r="B23" s="19" t="s">
        <v>478</v>
      </c>
      <c r="C23" s="12"/>
      <c r="D23" s="13"/>
      <c r="E23" s="7"/>
      <c r="F23" s="11"/>
      <c r="G23" s="12"/>
      <c r="H23" s="11"/>
      <c r="I23" s="12"/>
      <c r="J23" s="11" t="s">
        <v>19</v>
      </c>
      <c r="K23" s="30" t="s">
        <v>678</v>
      </c>
    </row>
    <row r="24" spans="1:11" x14ac:dyDescent="0.5">
      <c r="A24" s="10"/>
      <c r="B24" s="51" t="s">
        <v>479</v>
      </c>
      <c r="C24" s="17"/>
      <c r="D24" s="17"/>
      <c r="E24" s="10"/>
      <c r="F24" s="16"/>
      <c r="G24" s="17"/>
      <c r="H24" s="16"/>
      <c r="I24" s="17"/>
      <c r="J24" s="16" t="s">
        <v>20</v>
      </c>
      <c r="K24" s="10"/>
    </row>
    <row r="25" spans="1:11" x14ac:dyDescent="0.5">
      <c r="A25" s="81" t="s">
        <v>508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</row>
    <row r="26" spans="1:11" x14ac:dyDescent="0.5">
      <c r="A26" s="81" t="s">
        <v>0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</row>
    <row r="27" spans="1:11" x14ac:dyDescent="0.5">
      <c r="A27" s="82" t="s">
        <v>507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</row>
    <row r="28" spans="1:11" x14ac:dyDescent="0.5">
      <c r="A28" s="2" t="s">
        <v>1</v>
      </c>
      <c r="B28" s="72" t="s">
        <v>2</v>
      </c>
      <c r="C28" s="72" t="s">
        <v>3</v>
      </c>
      <c r="D28" s="72" t="s">
        <v>4</v>
      </c>
      <c r="E28" s="72" t="s">
        <v>5</v>
      </c>
      <c r="F28" s="75" t="s">
        <v>6</v>
      </c>
      <c r="G28" s="76"/>
      <c r="H28" s="75" t="s">
        <v>7</v>
      </c>
      <c r="I28" s="76"/>
      <c r="J28" s="3" t="s">
        <v>8</v>
      </c>
      <c r="K28" s="4" t="s">
        <v>9</v>
      </c>
    </row>
    <row r="29" spans="1:11" x14ac:dyDescent="0.5">
      <c r="A29" s="5" t="s">
        <v>10</v>
      </c>
      <c r="B29" s="73"/>
      <c r="C29" s="73"/>
      <c r="D29" s="73"/>
      <c r="E29" s="73"/>
      <c r="F29" s="77"/>
      <c r="G29" s="78"/>
      <c r="H29" s="77" t="s">
        <v>11</v>
      </c>
      <c r="I29" s="78"/>
      <c r="J29" s="6" t="s">
        <v>12</v>
      </c>
      <c r="K29" s="7" t="s">
        <v>13</v>
      </c>
    </row>
    <row r="30" spans="1:11" x14ac:dyDescent="0.5">
      <c r="A30" s="8"/>
      <c r="B30" s="74"/>
      <c r="C30" s="74"/>
      <c r="D30" s="74"/>
      <c r="E30" s="74"/>
      <c r="F30" s="79"/>
      <c r="G30" s="80"/>
      <c r="H30" s="79"/>
      <c r="I30" s="80"/>
      <c r="J30" s="9" t="s">
        <v>14</v>
      </c>
      <c r="K30" s="10" t="s">
        <v>15</v>
      </c>
    </row>
    <row r="31" spans="1:11" x14ac:dyDescent="0.5">
      <c r="A31" s="4">
        <v>5</v>
      </c>
      <c r="B31" s="18" t="s">
        <v>481</v>
      </c>
      <c r="C31" s="12">
        <v>6200</v>
      </c>
      <c r="D31" s="12">
        <v>6200</v>
      </c>
      <c r="E31" s="7" t="s">
        <v>16</v>
      </c>
      <c r="F31" s="11" t="s">
        <v>247</v>
      </c>
      <c r="G31" s="21">
        <v>6200</v>
      </c>
      <c r="H31" s="11" t="s">
        <v>247</v>
      </c>
      <c r="I31" s="21">
        <v>6200</v>
      </c>
      <c r="J31" s="12" t="s">
        <v>17</v>
      </c>
      <c r="K31" s="52" t="s">
        <v>483</v>
      </c>
    </row>
    <row r="32" spans="1:11" x14ac:dyDescent="0.5">
      <c r="A32" s="7"/>
      <c r="B32" s="19" t="s">
        <v>482</v>
      </c>
      <c r="C32" s="12"/>
      <c r="D32" s="13"/>
      <c r="E32" s="7"/>
      <c r="F32" s="11"/>
      <c r="G32" s="21"/>
      <c r="H32" s="11"/>
      <c r="I32" s="21"/>
      <c r="J32" s="11" t="s">
        <v>18</v>
      </c>
      <c r="K32" s="15">
        <v>24938</v>
      </c>
    </row>
    <row r="33" spans="1:11" x14ac:dyDescent="0.5">
      <c r="A33" s="7"/>
      <c r="B33" s="19" t="s">
        <v>486</v>
      </c>
      <c r="C33" s="12"/>
      <c r="D33" s="13"/>
      <c r="E33" s="7"/>
      <c r="F33" s="11"/>
      <c r="G33" s="21"/>
      <c r="H33" s="11"/>
      <c r="I33" s="22"/>
      <c r="J33" s="11" t="s">
        <v>19</v>
      </c>
      <c r="K33" s="30" t="s">
        <v>679</v>
      </c>
    </row>
    <row r="34" spans="1:11" x14ac:dyDescent="0.5">
      <c r="A34" s="7"/>
      <c r="B34" s="18"/>
      <c r="C34" s="12"/>
      <c r="D34" s="13"/>
      <c r="E34" s="7"/>
      <c r="F34" s="11"/>
      <c r="G34" s="21"/>
      <c r="H34" s="11"/>
      <c r="I34" s="22"/>
      <c r="J34" s="11" t="s">
        <v>20</v>
      </c>
      <c r="K34" s="7"/>
    </row>
    <row r="35" spans="1:11" x14ac:dyDescent="0.5">
      <c r="A35" s="7"/>
      <c r="B35" s="18"/>
      <c r="C35" s="12"/>
      <c r="D35" s="13"/>
      <c r="E35" s="7"/>
      <c r="F35" s="11"/>
      <c r="G35" s="21"/>
      <c r="H35" s="11"/>
      <c r="I35" s="22"/>
      <c r="J35" s="11"/>
      <c r="K35" s="7"/>
    </row>
    <row r="36" spans="1:11" x14ac:dyDescent="0.5">
      <c r="A36" s="7">
        <v>6</v>
      </c>
      <c r="B36" s="18" t="s">
        <v>481</v>
      </c>
      <c r="C36" s="12">
        <v>15000</v>
      </c>
      <c r="D36" s="13">
        <v>15000</v>
      </c>
      <c r="E36" s="7" t="s">
        <v>16</v>
      </c>
      <c r="F36" s="11" t="s">
        <v>247</v>
      </c>
      <c r="G36" s="21">
        <v>15000</v>
      </c>
      <c r="H36" s="11" t="s">
        <v>247</v>
      </c>
      <c r="I36" s="21">
        <v>15000</v>
      </c>
      <c r="J36" s="12" t="s">
        <v>17</v>
      </c>
      <c r="K36" s="14" t="s">
        <v>487</v>
      </c>
    </row>
    <row r="37" spans="1:11" x14ac:dyDescent="0.5">
      <c r="A37" s="20"/>
      <c r="B37" s="19" t="s">
        <v>484</v>
      </c>
      <c r="C37" s="12"/>
      <c r="D37" s="13"/>
      <c r="E37" s="7"/>
      <c r="F37" s="11"/>
      <c r="G37" s="21"/>
      <c r="H37" s="11"/>
      <c r="I37" s="21"/>
      <c r="J37" s="11" t="s">
        <v>18</v>
      </c>
      <c r="K37" s="15">
        <v>24938</v>
      </c>
    </row>
    <row r="38" spans="1:11" x14ac:dyDescent="0.5">
      <c r="A38" s="7"/>
      <c r="B38" s="19" t="s">
        <v>485</v>
      </c>
      <c r="C38" s="12"/>
      <c r="D38" s="13"/>
      <c r="E38" s="7"/>
      <c r="F38" s="11"/>
      <c r="G38" s="21"/>
      <c r="H38" s="11"/>
      <c r="I38" s="22"/>
      <c r="J38" s="11" t="s">
        <v>19</v>
      </c>
      <c r="K38" s="30" t="s">
        <v>680</v>
      </c>
    </row>
    <row r="39" spans="1:11" x14ac:dyDescent="0.5">
      <c r="A39" s="7"/>
      <c r="B39" s="45"/>
      <c r="C39" s="12"/>
      <c r="D39" s="13"/>
      <c r="E39" s="7"/>
      <c r="F39" s="11"/>
      <c r="G39" s="21"/>
      <c r="H39" s="11"/>
      <c r="I39" s="22"/>
      <c r="J39" s="11" t="s">
        <v>20</v>
      </c>
      <c r="K39" s="7"/>
    </row>
    <row r="40" spans="1:11" x14ac:dyDescent="0.5">
      <c r="A40" s="7">
        <v>7</v>
      </c>
      <c r="B40" s="18" t="s">
        <v>488</v>
      </c>
      <c r="C40" s="12">
        <v>3900</v>
      </c>
      <c r="D40" s="13">
        <v>3900</v>
      </c>
      <c r="E40" s="7" t="s">
        <v>16</v>
      </c>
      <c r="F40" s="11" t="s">
        <v>492</v>
      </c>
      <c r="G40" s="27">
        <v>3900</v>
      </c>
      <c r="H40" s="11" t="s">
        <v>492</v>
      </c>
      <c r="I40" s="27">
        <v>3900</v>
      </c>
      <c r="J40" s="12" t="s">
        <v>17</v>
      </c>
      <c r="K40" s="14" t="s">
        <v>493</v>
      </c>
    </row>
    <row r="41" spans="1:11" x14ac:dyDescent="0.5">
      <c r="A41" s="7"/>
      <c r="B41" s="19" t="s">
        <v>489</v>
      </c>
      <c r="C41" s="12"/>
      <c r="D41" s="13"/>
      <c r="E41" s="7"/>
      <c r="F41" s="11"/>
      <c r="G41" s="28"/>
      <c r="H41" s="11"/>
      <c r="I41" s="28"/>
      <c r="J41" s="11" t="s">
        <v>18</v>
      </c>
      <c r="K41" s="15">
        <v>24938</v>
      </c>
    </row>
    <row r="42" spans="1:11" x14ac:dyDescent="0.5">
      <c r="A42" s="7"/>
      <c r="B42" s="11" t="s">
        <v>491</v>
      </c>
      <c r="C42" s="12"/>
      <c r="D42" s="13"/>
      <c r="E42" s="7"/>
      <c r="F42" s="11"/>
      <c r="G42" s="28"/>
      <c r="H42" s="24"/>
      <c r="I42" s="21"/>
      <c r="J42" s="11" t="s">
        <v>19</v>
      </c>
      <c r="K42" s="30" t="s">
        <v>681</v>
      </c>
    </row>
    <row r="43" spans="1:11" x14ac:dyDescent="0.5">
      <c r="A43" s="7"/>
      <c r="B43" s="11" t="s">
        <v>490</v>
      </c>
      <c r="C43" s="12"/>
      <c r="D43" s="13"/>
      <c r="E43" s="7"/>
      <c r="F43" s="11"/>
      <c r="G43" s="28"/>
      <c r="H43" s="24"/>
      <c r="I43" s="21"/>
      <c r="J43" s="11" t="s">
        <v>20</v>
      </c>
      <c r="K43" s="7"/>
    </row>
    <row r="44" spans="1:11" x14ac:dyDescent="0.5">
      <c r="A44" s="20"/>
      <c r="B44" s="18"/>
      <c r="C44" s="12"/>
      <c r="D44" s="13"/>
      <c r="F44" s="11"/>
      <c r="G44" s="12"/>
      <c r="H44" s="11"/>
      <c r="I44" s="12"/>
      <c r="J44" s="20"/>
      <c r="K44" s="20"/>
    </row>
    <row r="45" spans="1:11" x14ac:dyDescent="0.5">
      <c r="A45" s="7">
        <v>8</v>
      </c>
      <c r="B45" s="11" t="s">
        <v>494</v>
      </c>
      <c r="C45" s="12">
        <v>5100</v>
      </c>
      <c r="D45" s="13">
        <v>5100</v>
      </c>
      <c r="E45" s="7" t="s">
        <v>16</v>
      </c>
      <c r="F45" s="11" t="s">
        <v>492</v>
      </c>
      <c r="G45" s="21">
        <v>5100</v>
      </c>
      <c r="H45" s="11" t="s">
        <v>492</v>
      </c>
      <c r="I45" s="21">
        <v>5100</v>
      </c>
      <c r="J45" s="12" t="s">
        <v>17</v>
      </c>
      <c r="K45" s="14" t="s">
        <v>497</v>
      </c>
    </row>
    <row r="46" spans="1:11" x14ac:dyDescent="0.5">
      <c r="A46" s="7"/>
      <c r="B46" s="19" t="s">
        <v>495</v>
      </c>
      <c r="C46" s="12"/>
      <c r="D46" s="13"/>
      <c r="E46" s="7"/>
      <c r="F46" s="11"/>
      <c r="G46" s="21"/>
      <c r="H46" s="24"/>
      <c r="I46" s="21"/>
      <c r="J46" s="11" t="s">
        <v>18</v>
      </c>
      <c r="K46" s="15">
        <v>24949</v>
      </c>
    </row>
    <row r="47" spans="1:11" x14ac:dyDescent="0.5">
      <c r="A47" s="7"/>
      <c r="B47" s="11" t="s">
        <v>496</v>
      </c>
      <c r="C47" s="12"/>
      <c r="D47" s="13"/>
      <c r="E47" s="7"/>
      <c r="F47" s="11"/>
      <c r="G47" s="21"/>
      <c r="H47" s="24"/>
      <c r="I47" s="21"/>
      <c r="J47" s="11" t="s">
        <v>19</v>
      </c>
      <c r="K47" s="30" t="s">
        <v>682</v>
      </c>
    </row>
    <row r="48" spans="1:11" x14ac:dyDescent="0.5">
      <c r="A48" s="10"/>
      <c r="B48" s="16"/>
      <c r="C48" s="17"/>
      <c r="D48" s="17"/>
      <c r="E48" s="10"/>
      <c r="F48" s="16"/>
      <c r="G48" s="17"/>
      <c r="H48" s="16"/>
      <c r="I48" s="17"/>
      <c r="J48" s="16" t="s">
        <v>20</v>
      </c>
      <c r="K48" s="10"/>
    </row>
    <row r="49" spans="1:11" x14ac:dyDescent="0.5">
      <c r="A49" s="81" t="s">
        <v>508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</row>
    <row r="50" spans="1:11" x14ac:dyDescent="0.5">
      <c r="A50" s="81" t="s">
        <v>0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</row>
    <row r="51" spans="1:11" x14ac:dyDescent="0.5">
      <c r="A51" s="82" t="s">
        <v>507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</row>
    <row r="52" spans="1:11" x14ac:dyDescent="0.5">
      <c r="A52" s="2" t="s">
        <v>1</v>
      </c>
      <c r="B52" s="72" t="s">
        <v>2</v>
      </c>
      <c r="C52" s="72" t="s">
        <v>3</v>
      </c>
      <c r="D52" s="72" t="s">
        <v>4</v>
      </c>
      <c r="E52" s="72" t="s">
        <v>5</v>
      </c>
      <c r="F52" s="75" t="s">
        <v>6</v>
      </c>
      <c r="G52" s="76"/>
      <c r="H52" s="75" t="s">
        <v>7</v>
      </c>
      <c r="I52" s="76"/>
      <c r="J52" s="3" t="s">
        <v>8</v>
      </c>
      <c r="K52" s="4" t="s">
        <v>9</v>
      </c>
    </row>
    <row r="53" spans="1:11" x14ac:dyDescent="0.5">
      <c r="A53" s="5" t="s">
        <v>10</v>
      </c>
      <c r="B53" s="73"/>
      <c r="C53" s="73"/>
      <c r="D53" s="73"/>
      <c r="E53" s="73"/>
      <c r="F53" s="77"/>
      <c r="G53" s="78"/>
      <c r="H53" s="77" t="s">
        <v>11</v>
      </c>
      <c r="I53" s="78"/>
      <c r="J53" s="6" t="s">
        <v>12</v>
      </c>
      <c r="K53" s="7" t="s">
        <v>13</v>
      </c>
    </row>
    <row r="54" spans="1:11" x14ac:dyDescent="0.5">
      <c r="A54" s="8"/>
      <c r="B54" s="74"/>
      <c r="C54" s="74"/>
      <c r="D54" s="74"/>
      <c r="E54" s="74"/>
      <c r="F54" s="79"/>
      <c r="G54" s="80"/>
      <c r="H54" s="79"/>
      <c r="I54" s="80"/>
      <c r="J54" s="9" t="s">
        <v>14</v>
      </c>
      <c r="K54" s="10" t="s">
        <v>15</v>
      </c>
    </row>
    <row r="55" spans="1:11" x14ac:dyDescent="0.5">
      <c r="A55" s="4">
        <v>9</v>
      </c>
      <c r="B55" s="18" t="s">
        <v>498</v>
      </c>
      <c r="C55" s="12">
        <v>2000</v>
      </c>
      <c r="D55" s="13">
        <v>2000</v>
      </c>
      <c r="E55" s="7" t="s">
        <v>16</v>
      </c>
      <c r="F55" s="19" t="s">
        <v>501</v>
      </c>
      <c r="G55" s="24">
        <v>2000</v>
      </c>
      <c r="H55" s="19" t="s">
        <v>501</v>
      </c>
      <c r="I55" s="24">
        <v>2000</v>
      </c>
      <c r="J55" s="12" t="s">
        <v>17</v>
      </c>
      <c r="K55" s="14" t="s">
        <v>502</v>
      </c>
    </row>
    <row r="56" spans="1:11" x14ac:dyDescent="0.5">
      <c r="A56" s="7"/>
      <c r="B56" s="11" t="s">
        <v>499</v>
      </c>
      <c r="C56" s="12"/>
      <c r="D56" s="13"/>
      <c r="E56" s="7"/>
      <c r="F56" s="11"/>
      <c r="G56" s="21"/>
      <c r="H56" s="11"/>
      <c r="I56" s="21"/>
      <c r="J56" s="11" t="s">
        <v>18</v>
      </c>
      <c r="K56" s="15">
        <v>24953</v>
      </c>
    </row>
    <row r="57" spans="1:11" x14ac:dyDescent="0.5">
      <c r="A57" s="7"/>
      <c r="B57" s="11" t="s">
        <v>500</v>
      </c>
      <c r="C57" s="12"/>
      <c r="D57" s="13"/>
      <c r="E57" s="7"/>
      <c r="F57" s="11"/>
      <c r="G57" s="21"/>
      <c r="H57" s="11"/>
      <c r="I57" s="22"/>
      <c r="J57" s="11" t="s">
        <v>19</v>
      </c>
      <c r="K57" s="30" t="s">
        <v>683</v>
      </c>
    </row>
    <row r="58" spans="1:11" x14ac:dyDescent="0.5">
      <c r="A58" s="7"/>
      <c r="B58" s="11"/>
      <c r="C58" s="12"/>
      <c r="D58" s="13"/>
      <c r="E58" s="7"/>
      <c r="F58" s="11"/>
      <c r="G58" s="21"/>
      <c r="H58" s="11"/>
      <c r="I58" s="22"/>
      <c r="J58" s="11" t="s">
        <v>20</v>
      </c>
      <c r="K58" s="15"/>
    </row>
    <row r="59" spans="1:11" x14ac:dyDescent="0.5">
      <c r="A59" s="20"/>
      <c r="B59" s="18"/>
      <c r="C59" s="12"/>
      <c r="D59" s="13"/>
      <c r="F59" s="12"/>
      <c r="G59" s="21"/>
      <c r="H59" s="12"/>
      <c r="I59" s="21"/>
      <c r="K59" s="20"/>
    </row>
    <row r="60" spans="1:11" x14ac:dyDescent="0.5">
      <c r="A60" s="7">
        <v>10</v>
      </c>
      <c r="B60" s="18" t="s">
        <v>297</v>
      </c>
      <c r="C60" s="12">
        <v>2550</v>
      </c>
      <c r="D60" s="13">
        <v>2550</v>
      </c>
      <c r="E60" s="7" t="s">
        <v>16</v>
      </c>
      <c r="F60" s="1" t="s">
        <v>156</v>
      </c>
      <c r="G60" s="21">
        <v>2500</v>
      </c>
      <c r="H60" s="1" t="s">
        <v>156</v>
      </c>
      <c r="I60" s="21">
        <v>2500</v>
      </c>
      <c r="J60" s="12" t="s">
        <v>17</v>
      </c>
      <c r="K60" s="14" t="s">
        <v>506</v>
      </c>
    </row>
    <row r="61" spans="1:11" x14ac:dyDescent="0.5">
      <c r="A61" s="7"/>
      <c r="B61" s="11" t="s">
        <v>503</v>
      </c>
      <c r="C61" s="12"/>
      <c r="D61" s="13"/>
      <c r="E61" s="7"/>
      <c r="F61" s="11"/>
      <c r="G61" s="21"/>
      <c r="H61" s="11"/>
      <c r="I61" s="22"/>
      <c r="J61" s="11" t="s">
        <v>18</v>
      </c>
      <c r="K61" s="15">
        <v>24957</v>
      </c>
    </row>
    <row r="62" spans="1:11" ht="24" customHeight="1" x14ac:dyDescent="0.5">
      <c r="A62" s="7"/>
      <c r="B62" s="11" t="s">
        <v>504</v>
      </c>
      <c r="C62" s="12"/>
      <c r="D62" s="13"/>
      <c r="E62" s="7"/>
      <c r="F62" s="11"/>
      <c r="G62" s="21"/>
      <c r="H62" s="11"/>
      <c r="I62" s="22"/>
      <c r="J62" s="11" t="s">
        <v>19</v>
      </c>
      <c r="K62" s="30" t="s">
        <v>684</v>
      </c>
    </row>
    <row r="63" spans="1:11" ht="24" customHeight="1" x14ac:dyDescent="0.5">
      <c r="A63" s="7"/>
      <c r="B63" s="18" t="s">
        <v>505</v>
      </c>
      <c r="C63" s="12"/>
      <c r="D63" s="13"/>
      <c r="E63" s="7"/>
      <c r="F63" s="11"/>
      <c r="G63" s="21"/>
      <c r="H63" s="11"/>
      <c r="I63" s="22"/>
      <c r="J63" s="11" t="s">
        <v>20</v>
      </c>
      <c r="K63" s="15"/>
    </row>
    <row r="64" spans="1:11" x14ac:dyDescent="0.5">
      <c r="A64" s="20"/>
      <c r="B64" s="18"/>
      <c r="C64" s="12"/>
      <c r="D64" s="13"/>
      <c r="F64" s="11"/>
      <c r="G64" s="27"/>
      <c r="H64" s="11"/>
      <c r="I64" s="27"/>
      <c r="K64" s="14"/>
    </row>
    <row r="65" spans="1:11" x14ac:dyDescent="0.5">
      <c r="A65" s="7"/>
      <c r="B65" s="18"/>
      <c r="C65" s="12"/>
      <c r="D65" s="13"/>
      <c r="E65" s="7"/>
      <c r="G65" s="23"/>
      <c r="I65" s="23"/>
      <c r="J65" s="12"/>
      <c r="K65" s="14"/>
    </row>
    <row r="66" spans="1:11" x14ac:dyDescent="0.5">
      <c r="A66" s="7"/>
      <c r="B66" s="11"/>
      <c r="C66" s="12"/>
      <c r="D66" s="13"/>
      <c r="E66" s="7"/>
      <c r="F66" s="11"/>
      <c r="G66" s="28"/>
      <c r="H66" s="24"/>
      <c r="I66" s="21"/>
      <c r="J66" s="11"/>
      <c r="K66" s="15"/>
    </row>
    <row r="67" spans="1:11" x14ac:dyDescent="0.5">
      <c r="A67" s="7"/>
      <c r="B67" s="11"/>
      <c r="C67" s="12"/>
      <c r="D67" s="13"/>
      <c r="E67" s="7"/>
      <c r="F67" s="11"/>
      <c r="G67" s="28"/>
      <c r="H67" s="24"/>
      <c r="I67" s="21"/>
      <c r="J67" s="11"/>
      <c r="K67" s="46"/>
    </row>
    <row r="68" spans="1:11" x14ac:dyDescent="0.5">
      <c r="A68" s="7"/>
      <c r="B68" s="18"/>
      <c r="C68" s="12"/>
      <c r="D68" s="13"/>
      <c r="E68" s="7"/>
      <c r="F68" s="11"/>
      <c r="G68" s="12"/>
      <c r="H68" s="11"/>
      <c r="I68" s="12"/>
      <c r="J68" s="11"/>
      <c r="K68" s="15"/>
    </row>
    <row r="69" spans="1:11" x14ac:dyDescent="0.5">
      <c r="A69" s="7"/>
      <c r="B69" s="11"/>
      <c r="C69" s="12"/>
      <c r="D69" s="13"/>
      <c r="E69" s="7"/>
      <c r="F69" s="11"/>
      <c r="G69" s="21"/>
      <c r="H69" s="11"/>
      <c r="I69" s="21"/>
      <c r="J69" s="12"/>
      <c r="K69" s="15"/>
    </row>
    <row r="70" spans="1:11" x14ac:dyDescent="0.5">
      <c r="A70" s="7"/>
      <c r="B70" s="11"/>
      <c r="C70" s="12"/>
      <c r="D70" s="13"/>
      <c r="E70" s="7"/>
      <c r="F70" s="11"/>
      <c r="G70" s="21"/>
      <c r="H70" s="24"/>
      <c r="I70" s="21"/>
      <c r="J70" s="11"/>
      <c r="K70" s="30"/>
    </row>
    <row r="71" spans="1:11" x14ac:dyDescent="0.5">
      <c r="A71" s="7"/>
      <c r="B71" s="11"/>
      <c r="C71" s="12"/>
      <c r="D71" s="13"/>
      <c r="E71" s="7"/>
      <c r="F71" s="11"/>
      <c r="G71" s="21"/>
      <c r="H71" s="24"/>
      <c r="I71" s="21"/>
      <c r="J71" s="11"/>
      <c r="K71" s="7"/>
    </row>
    <row r="72" spans="1:11" x14ac:dyDescent="0.5">
      <c r="A72" s="10"/>
      <c r="B72" s="16"/>
      <c r="C72" s="17"/>
      <c r="D72" s="17"/>
      <c r="E72" s="10"/>
      <c r="F72" s="16"/>
      <c r="G72" s="17"/>
      <c r="H72" s="16"/>
      <c r="I72" s="17"/>
      <c r="J72" s="16"/>
      <c r="K72" s="37"/>
    </row>
  </sheetData>
  <mergeCells count="33"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  <mergeCell ref="H6:I6"/>
    <mergeCell ref="A25:K25"/>
    <mergeCell ref="A26:K26"/>
    <mergeCell ref="A27:K27"/>
    <mergeCell ref="B28:B30"/>
    <mergeCell ref="C28:C30"/>
    <mergeCell ref="D28:D30"/>
    <mergeCell ref="E28:E30"/>
    <mergeCell ref="F28:G30"/>
    <mergeCell ref="H28:I28"/>
    <mergeCell ref="H52:I52"/>
    <mergeCell ref="H53:I53"/>
    <mergeCell ref="H54:I54"/>
    <mergeCell ref="H29:I29"/>
    <mergeCell ref="H30:I30"/>
    <mergeCell ref="A49:K49"/>
    <mergeCell ref="A50:K50"/>
    <mergeCell ref="A51:K51"/>
    <mergeCell ref="B52:B54"/>
    <mergeCell ref="C52:C54"/>
    <mergeCell ref="D52:D54"/>
    <mergeCell ref="E52:E54"/>
    <mergeCell ref="F52:G54"/>
  </mergeCells>
  <pageMargins left="0" right="0" top="0.35433070866141736" bottom="0.35433070866141736" header="0.31496062992125984" footer="0.31496062992125984"/>
  <pageSetup paperSize="9" scale="95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07F64-93B0-43CB-8C29-45B03843D8FC}">
  <sheetPr>
    <tabColor rgb="FFFF9999"/>
  </sheetPr>
  <dimension ref="A1:N96"/>
  <sheetViews>
    <sheetView topLeftCell="A88" zoomScaleNormal="100" workbookViewId="0">
      <selection activeCell="N16" sqref="N16"/>
    </sheetView>
  </sheetViews>
  <sheetFormatPr defaultRowHeight="14.25" x14ac:dyDescent="0.2"/>
  <cols>
    <col min="1" max="1" width="5.125" customWidth="1"/>
    <col min="2" max="2" width="20.125" customWidth="1"/>
    <col min="3" max="3" width="14.375" customWidth="1"/>
    <col min="4" max="4" width="9.875" customWidth="1"/>
    <col min="5" max="5" width="10.25" customWidth="1"/>
    <col min="6" max="6" width="16.5" customWidth="1"/>
    <col min="7" max="7" width="10.125" customWidth="1"/>
    <col min="8" max="8" width="17" customWidth="1"/>
    <col min="9" max="9" width="10.5" customWidth="1"/>
    <col min="10" max="10" width="12.5" customWidth="1"/>
    <col min="11" max="11" width="16.5" customWidth="1"/>
    <col min="14" max="14" width="9.875" bestFit="1" customWidth="1"/>
  </cols>
  <sheetData>
    <row r="1" spans="1:14" s="1" customFormat="1" ht="23.25" x14ac:dyDescent="0.5">
      <c r="A1" s="81" t="s">
        <v>560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4" s="1" customFormat="1" ht="23.25" x14ac:dyDescent="0.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4" s="1" customFormat="1" ht="23.25" x14ac:dyDescent="0.5">
      <c r="A3" s="82" t="s">
        <v>528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4" s="1" customFormat="1" ht="23.25" x14ac:dyDescent="0.5">
      <c r="A4" s="2" t="s">
        <v>1</v>
      </c>
      <c r="B4" s="72" t="s">
        <v>2</v>
      </c>
      <c r="C4" s="72" t="s">
        <v>3</v>
      </c>
      <c r="D4" s="72" t="s">
        <v>4</v>
      </c>
      <c r="E4" s="72" t="s">
        <v>5</v>
      </c>
      <c r="F4" s="75" t="s">
        <v>6</v>
      </c>
      <c r="G4" s="76"/>
      <c r="H4" s="75" t="s">
        <v>7</v>
      </c>
      <c r="I4" s="76"/>
      <c r="J4" s="3" t="s">
        <v>8</v>
      </c>
      <c r="K4" s="4" t="s">
        <v>9</v>
      </c>
    </row>
    <row r="5" spans="1:14" s="1" customFormat="1" ht="23.25" x14ac:dyDescent="0.5">
      <c r="A5" s="5" t="s">
        <v>10</v>
      </c>
      <c r="B5" s="73"/>
      <c r="C5" s="73"/>
      <c r="D5" s="73"/>
      <c r="E5" s="73"/>
      <c r="F5" s="77"/>
      <c r="G5" s="78"/>
      <c r="H5" s="77" t="s">
        <v>11</v>
      </c>
      <c r="I5" s="78"/>
      <c r="J5" s="6" t="s">
        <v>12</v>
      </c>
      <c r="K5" s="7" t="s">
        <v>13</v>
      </c>
    </row>
    <row r="6" spans="1:14" s="1" customFormat="1" ht="23.25" x14ac:dyDescent="0.5">
      <c r="A6" s="8"/>
      <c r="B6" s="74"/>
      <c r="C6" s="74"/>
      <c r="D6" s="74"/>
      <c r="E6" s="74"/>
      <c r="F6" s="79"/>
      <c r="G6" s="80"/>
      <c r="H6" s="79"/>
      <c r="I6" s="80"/>
      <c r="J6" s="9" t="s">
        <v>14</v>
      </c>
      <c r="K6" s="10" t="s">
        <v>15</v>
      </c>
    </row>
    <row r="7" spans="1:14" s="1" customFormat="1" ht="23.25" x14ac:dyDescent="0.5">
      <c r="A7" s="4">
        <v>1</v>
      </c>
      <c r="B7" s="18" t="s">
        <v>512</v>
      </c>
      <c r="C7" s="12">
        <v>28350</v>
      </c>
      <c r="D7" s="12">
        <v>28350</v>
      </c>
      <c r="E7" s="7" t="s">
        <v>16</v>
      </c>
      <c r="F7" s="11" t="s">
        <v>514</v>
      </c>
      <c r="G7" s="21">
        <v>28350</v>
      </c>
      <c r="H7" s="11" t="s">
        <v>514</v>
      </c>
      <c r="I7" s="21">
        <v>28350</v>
      </c>
      <c r="J7" s="12" t="s">
        <v>17</v>
      </c>
      <c r="K7" s="14" t="s">
        <v>518</v>
      </c>
    </row>
    <row r="8" spans="1:14" s="1" customFormat="1" ht="23.25" x14ac:dyDescent="0.5">
      <c r="A8" s="7"/>
      <c r="B8" s="19" t="s">
        <v>513</v>
      </c>
      <c r="C8" s="12"/>
      <c r="D8" s="13"/>
      <c r="E8" s="7"/>
      <c r="F8" s="11" t="s">
        <v>515</v>
      </c>
      <c r="G8" s="21"/>
      <c r="H8" s="11" t="s">
        <v>515</v>
      </c>
      <c r="I8" s="21"/>
      <c r="J8" s="11" t="s">
        <v>18</v>
      </c>
      <c r="K8" s="15">
        <v>24959</v>
      </c>
    </row>
    <row r="9" spans="1:14" s="1" customFormat="1" ht="23.25" x14ac:dyDescent="0.5">
      <c r="A9" s="7"/>
      <c r="B9" s="19"/>
      <c r="C9" s="12"/>
      <c r="D9" s="13"/>
      <c r="E9" s="7"/>
      <c r="F9" s="11"/>
      <c r="G9" s="21"/>
      <c r="H9" s="11"/>
      <c r="I9" s="22"/>
      <c r="J9" s="11" t="s">
        <v>19</v>
      </c>
      <c r="K9" s="30" t="s">
        <v>685</v>
      </c>
    </row>
    <row r="10" spans="1:14" s="1" customFormat="1" ht="23.25" x14ac:dyDescent="0.5">
      <c r="A10" s="7"/>
      <c r="B10" s="18"/>
      <c r="C10" s="12"/>
      <c r="D10" s="13"/>
      <c r="E10" s="7"/>
      <c r="F10" s="11"/>
      <c r="G10" s="21"/>
      <c r="H10" s="11"/>
      <c r="I10" s="22"/>
      <c r="J10" s="11" t="s">
        <v>20</v>
      </c>
      <c r="K10" s="7"/>
    </row>
    <row r="11" spans="1:14" s="1" customFormat="1" ht="23.25" x14ac:dyDescent="0.5">
      <c r="A11" s="20"/>
      <c r="B11" s="18"/>
      <c r="C11" s="12"/>
      <c r="D11" s="13"/>
      <c r="F11" s="11"/>
      <c r="G11" s="21"/>
      <c r="H11" s="11"/>
      <c r="I11" s="21"/>
      <c r="K11" s="14"/>
    </row>
    <row r="12" spans="1:14" s="1" customFormat="1" ht="23.25" x14ac:dyDescent="0.5">
      <c r="A12" s="7">
        <v>2</v>
      </c>
      <c r="B12" s="19" t="s">
        <v>516</v>
      </c>
      <c r="C12" s="12">
        <v>9892</v>
      </c>
      <c r="D12" s="13">
        <v>9892</v>
      </c>
      <c r="E12" s="7" t="s">
        <v>16</v>
      </c>
      <c r="F12" s="11" t="s">
        <v>214</v>
      </c>
      <c r="G12" s="21">
        <v>9892</v>
      </c>
      <c r="H12" s="11" t="s">
        <v>214</v>
      </c>
      <c r="I12" s="21">
        <v>9892</v>
      </c>
      <c r="J12" s="12" t="s">
        <v>17</v>
      </c>
      <c r="K12" s="14" t="s">
        <v>519</v>
      </c>
    </row>
    <row r="13" spans="1:14" s="1" customFormat="1" ht="23.25" x14ac:dyDescent="0.5">
      <c r="A13" s="7"/>
      <c r="B13" s="18" t="s">
        <v>517</v>
      </c>
      <c r="C13" s="12"/>
      <c r="D13" s="13"/>
      <c r="E13" s="7"/>
      <c r="F13" s="11" t="s">
        <v>215</v>
      </c>
      <c r="G13" s="22"/>
      <c r="H13" s="11" t="s">
        <v>215</v>
      </c>
      <c r="I13" s="22"/>
      <c r="J13" s="11" t="s">
        <v>18</v>
      </c>
      <c r="K13" s="15">
        <v>24964</v>
      </c>
    </row>
    <row r="14" spans="1:14" s="1" customFormat="1" ht="23.25" x14ac:dyDescent="0.5">
      <c r="A14" s="7"/>
      <c r="C14" s="12"/>
      <c r="D14" s="13"/>
      <c r="E14" s="7"/>
      <c r="F14" s="11"/>
      <c r="G14" s="22"/>
      <c r="H14" s="11"/>
      <c r="I14" s="22"/>
      <c r="J14" s="11" t="s">
        <v>19</v>
      </c>
      <c r="K14" s="30" t="s">
        <v>686</v>
      </c>
    </row>
    <row r="15" spans="1:14" s="1" customFormat="1" ht="23.25" x14ac:dyDescent="0.5">
      <c r="A15" s="7"/>
      <c r="B15" s="19"/>
      <c r="C15" s="12"/>
      <c r="D15" s="13"/>
      <c r="E15" s="7"/>
      <c r="F15" s="11"/>
      <c r="G15" s="22"/>
      <c r="H15" s="11"/>
      <c r="I15" s="22"/>
      <c r="J15" s="11" t="s">
        <v>20</v>
      </c>
      <c r="K15" s="7"/>
    </row>
    <row r="16" spans="1:14" s="1" customFormat="1" ht="23.25" x14ac:dyDescent="0.5">
      <c r="A16" s="20"/>
      <c r="B16" s="20"/>
      <c r="D16" s="13"/>
      <c r="E16" s="20"/>
      <c r="F16" s="20"/>
      <c r="H16" s="11"/>
      <c r="I16" s="21"/>
      <c r="J16" s="20"/>
      <c r="K16" s="20"/>
      <c r="N16" s="83">
        <f>I7+I12+I17+I21+I31+I36+I40+I45+I60+I55+I64+I69+I79+I87</f>
        <v>361021.82</v>
      </c>
    </row>
    <row r="17" spans="1:11" s="1" customFormat="1" ht="23.25" x14ac:dyDescent="0.5">
      <c r="A17" s="7">
        <v>3</v>
      </c>
      <c r="B17" s="18" t="s">
        <v>520</v>
      </c>
      <c r="C17" s="12">
        <v>10000</v>
      </c>
      <c r="D17" s="13">
        <v>10000</v>
      </c>
      <c r="E17" s="7" t="s">
        <v>16</v>
      </c>
      <c r="F17" s="11" t="s">
        <v>214</v>
      </c>
      <c r="G17" s="21">
        <v>10000</v>
      </c>
      <c r="H17" s="11" t="s">
        <v>214</v>
      </c>
      <c r="I17" s="21">
        <v>10000</v>
      </c>
      <c r="J17" s="12" t="s">
        <v>17</v>
      </c>
      <c r="K17" s="14" t="s">
        <v>524</v>
      </c>
    </row>
    <row r="18" spans="1:11" s="1" customFormat="1" ht="23.25" x14ac:dyDescent="0.5">
      <c r="A18" s="7"/>
      <c r="B18" s="11" t="s">
        <v>521</v>
      </c>
      <c r="C18" s="12"/>
      <c r="D18" s="13"/>
      <c r="F18" s="11" t="s">
        <v>215</v>
      </c>
      <c r="G18" s="21"/>
      <c r="H18" s="11" t="s">
        <v>215</v>
      </c>
      <c r="I18" s="21"/>
      <c r="J18" s="11" t="s">
        <v>18</v>
      </c>
      <c r="K18" s="15">
        <v>24964</v>
      </c>
    </row>
    <row r="19" spans="1:11" s="1" customFormat="1" ht="23.25" x14ac:dyDescent="0.5">
      <c r="A19" s="7"/>
      <c r="B19" s="1" t="s">
        <v>522</v>
      </c>
      <c r="C19" s="12"/>
      <c r="D19" s="13"/>
      <c r="E19" s="7"/>
      <c r="F19" s="11"/>
      <c r="G19" s="21"/>
      <c r="H19" s="24"/>
      <c r="I19" s="21"/>
      <c r="J19" s="11" t="s">
        <v>19</v>
      </c>
      <c r="K19" s="30"/>
    </row>
    <row r="20" spans="1:11" s="1" customFormat="1" ht="23.25" x14ac:dyDescent="0.5">
      <c r="A20" s="20"/>
      <c r="B20" s="50" t="s">
        <v>523</v>
      </c>
      <c r="D20" s="13"/>
      <c r="E20" s="20"/>
      <c r="F20" s="20"/>
      <c r="G20" s="20"/>
      <c r="H20" s="20"/>
      <c r="J20" s="11" t="s">
        <v>20</v>
      </c>
      <c r="K20" s="20"/>
    </row>
    <row r="21" spans="1:11" s="1" customFormat="1" ht="23.25" x14ac:dyDescent="0.5">
      <c r="A21" s="7">
        <v>4</v>
      </c>
      <c r="B21" s="18" t="s">
        <v>525</v>
      </c>
      <c r="C21" s="12">
        <v>150075</v>
      </c>
      <c r="D21" s="13">
        <v>150075</v>
      </c>
      <c r="E21" s="7" t="s">
        <v>16</v>
      </c>
      <c r="F21" s="11" t="s">
        <v>209</v>
      </c>
      <c r="G21" s="21">
        <v>150075</v>
      </c>
      <c r="H21" s="11" t="s">
        <v>209</v>
      </c>
      <c r="I21" s="21">
        <v>150075</v>
      </c>
      <c r="J21" s="12" t="s">
        <v>17</v>
      </c>
      <c r="K21" s="14" t="s">
        <v>527</v>
      </c>
    </row>
    <row r="22" spans="1:11" s="1" customFormat="1" ht="23.25" x14ac:dyDescent="0.5">
      <c r="A22" s="7"/>
      <c r="B22" s="18" t="s">
        <v>526</v>
      </c>
      <c r="C22" s="12"/>
      <c r="D22" s="13"/>
      <c r="E22" s="7"/>
      <c r="F22" s="11"/>
      <c r="G22" s="21"/>
      <c r="H22" s="24"/>
      <c r="I22" s="21"/>
      <c r="J22" s="11" t="s">
        <v>18</v>
      </c>
      <c r="K22" s="15">
        <v>24964</v>
      </c>
    </row>
    <row r="23" spans="1:11" s="1" customFormat="1" ht="23.25" x14ac:dyDescent="0.5">
      <c r="A23" s="7"/>
      <c r="B23" s="19"/>
      <c r="C23" s="12"/>
      <c r="D23" s="13"/>
      <c r="E23" s="7"/>
      <c r="F23" s="11"/>
      <c r="G23" s="12"/>
      <c r="H23" s="11"/>
      <c r="I23" s="12"/>
      <c r="J23" s="11" t="s">
        <v>19</v>
      </c>
      <c r="K23" s="30" t="s">
        <v>687</v>
      </c>
    </row>
    <row r="24" spans="1:11" s="1" customFormat="1" ht="23.25" x14ac:dyDescent="0.5">
      <c r="A24" s="10"/>
      <c r="B24" s="51"/>
      <c r="C24" s="17"/>
      <c r="D24" s="17"/>
      <c r="E24" s="10"/>
      <c r="F24" s="16"/>
      <c r="G24" s="17"/>
      <c r="H24" s="16"/>
      <c r="I24" s="17"/>
      <c r="J24" s="16" t="s">
        <v>20</v>
      </c>
      <c r="K24" s="10"/>
    </row>
    <row r="25" spans="1:11" s="1" customFormat="1" ht="23.25" x14ac:dyDescent="0.5">
      <c r="A25" s="81" t="s">
        <v>560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</row>
    <row r="26" spans="1:11" s="1" customFormat="1" ht="23.25" x14ac:dyDescent="0.5">
      <c r="A26" s="81" t="s">
        <v>0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</row>
    <row r="27" spans="1:11" s="1" customFormat="1" ht="23.25" x14ac:dyDescent="0.5">
      <c r="A27" s="82" t="s">
        <v>528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</row>
    <row r="28" spans="1:11" s="1" customFormat="1" ht="23.25" x14ac:dyDescent="0.5">
      <c r="A28" s="2" t="s">
        <v>1</v>
      </c>
      <c r="B28" s="72" t="s">
        <v>2</v>
      </c>
      <c r="C28" s="72" t="s">
        <v>3</v>
      </c>
      <c r="D28" s="72" t="s">
        <v>4</v>
      </c>
      <c r="E28" s="72" t="s">
        <v>5</v>
      </c>
      <c r="F28" s="75" t="s">
        <v>6</v>
      </c>
      <c r="G28" s="76"/>
      <c r="H28" s="75" t="s">
        <v>7</v>
      </c>
      <c r="I28" s="76"/>
      <c r="J28" s="3" t="s">
        <v>8</v>
      </c>
      <c r="K28" s="4" t="s">
        <v>9</v>
      </c>
    </row>
    <row r="29" spans="1:11" s="1" customFormat="1" ht="23.25" x14ac:dyDescent="0.5">
      <c r="A29" s="5" t="s">
        <v>10</v>
      </c>
      <c r="B29" s="73"/>
      <c r="C29" s="73"/>
      <c r="D29" s="73"/>
      <c r="E29" s="73"/>
      <c r="F29" s="77"/>
      <c r="G29" s="78"/>
      <c r="H29" s="77" t="s">
        <v>11</v>
      </c>
      <c r="I29" s="78"/>
      <c r="J29" s="6" t="s">
        <v>12</v>
      </c>
      <c r="K29" s="7" t="s">
        <v>13</v>
      </c>
    </row>
    <row r="30" spans="1:11" s="1" customFormat="1" ht="23.25" x14ac:dyDescent="0.5">
      <c r="A30" s="8"/>
      <c r="B30" s="74"/>
      <c r="C30" s="74"/>
      <c r="D30" s="74"/>
      <c r="E30" s="74"/>
      <c r="F30" s="79"/>
      <c r="G30" s="80"/>
      <c r="H30" s="79"/>
      <c r="I30" s="80"/>
      <c r="J30" s="9" t="s">
        <v>14</v>
      </c>
      <c r="K30" s="10" t="s">
        <v>15</v>
      </c>
    </row>
    <row r="31" spans="1:11" s="1" customFormat="1" ht="23.25" x14ac:dyDescent="0.5">
      <c r="A31" s="4">
        <v>5</v>
      </c>
      <c r="B31" s="18" t="s">
        <v>529</v>
      </c>
      <c r="C31" s="12">
        <v>2916.82</v>
      </c>
      <c r="D31" s="12">
        <v>2916.82</v>
      </c>
      <c r="E31" s="7" t="s">
        <v>16</v>
      </c>
      <c r="F31" s="11" t="s">
        <v>132</v>
      </c>
      <c r="G31" s="21">
        <v>2916.82</v>
      </c>
      <c r="H31" s="11" t="s">
        <v>132</v>
      </c>
      <c r="I31" s="21">
        <v>2916.82</v>
      </c>
      <c r="J31" s="12" t="s">
        <v>17</v>
      </c>
      <c r="K31" s="14" t="s">
        <v>531</v>
      </c>
    </row>
    <row r="32" spans="1:11" s="1" customFormat="1" ht="23.25" x14ac:dyDescent="0.5">
      <c r="A32" s="7"/>
      <c r="B32" s="19" t="s">
        <v>530</v>
      </c>
      <c r="C32" s="12"/>
      <c r="D32" s="13"/>
      <c r="E32" s="7"/>
      <c r="F32" s="11"/>
      <c r="G32" s="21"/>
      <c r="H32" s="11"/>
      <c r="I32" s="21"/>
      <c r="J32" s="11" t="s">
        <v>18</v>
      </c>
      <c r="K32" s="15">
        <v>24966</v>
      </c>
    </row>
    <row r="33" spans="1:11" s="1" customFormat="1" ht="23.25" x14ac:dyDescent="0.5">
      <c r="A33" s="7"/>
      <c r="B33" s="19"/>
      <c r="C33" s="12"/>
      <c r="D33" s="13"/>
      <c r="E33" s="7"/>
      <c r="F33" s="11"/>
      <c r="G33" s="21"/>
      <c r="H33" s="11"/>
      <c r="I33" s="22"/>
      <c r="J33" s="11" t="s">
        <v>19</v>
      </c>
      <c r="K33" s="30" t="s">
        <v>688</v>
      </c>
    </row>
    <row r="34" spans="1:11" s="1" customFormat="1" ht="23.25" x14ac:dyDescent="0.5">
      <c r="A34" s="7"/>
      <c r="B34" s="18"/>
      <c r="C34" s="12"/>
      <c r="D34" s="13"/>
      <c r="E34" s="7"/>
      <c r="F34" s="11"/>
      <c r="G34" s="21"/>
      <c r="H34" s="11"/>
      <c r="I34" s="22"/>
      <c r="J34" s="11" t="s">
        <v>20</v>
      </c>
      <c r="K34" s="7"/>
    </row>
    <row r="35" spans="1:11" s="1" customFormat="1" ht="23.25" x14ac:dyDescent="0.5">
      <c r="A35" s="7"/>
      <c r="B35" s="18"/>
      <c r="C35" s="12"/>
      <c r="D35" s="13"/>
      <c r="E35" s="7"/>
      <c r="F35" s="11"/>
      <c r="G35" s="21"/>
      <c r="H35" s="11"/>
      <c r="I35" s="22"/>
      <c r="J35" s="11"/>
      <c r="K35" s="7"/>
    </row>
    <row r="36" spans="1:11" s="1" customFormat="1" ht="23.25" x14ac:dyDescent="0.5">
      <c r="A36" s="7">
        <v>6</v>
      </c>
      <c r="B36" s="18" t="s">
        <v>166</v>
      </c>
      <c r="C36" s="12">
        <v>2500</v>
      </c>
      <c r="D36" s="13">
        <v>2500</v>
      </c>
      <c r="E36" s="7" t="s">
        <v>16</v>
      </c>
      <c r="F36" s="11" t="s">
        <v>170</v>
      </c>
      <c r="G36" s="21">
        <v>2500</v>
      </c>
      <c r="H36" s="11" t="s">
        <v>170</v>
      </c>
      <c r="I36" s="21">
        <v>2500</v>
      </c>
      <c r="J36" s="12" t="s">
        <v>17</v>
      </c>
      <c r="K36" s="14" t="s">
        <v>534</v>
      </c>
    </row>
    <row r="37" spans="1:11" s="1" customFormat="1" ht="23.25" x14ac:dyDescent="0.5">
      <c r="A37" s="20"/>
      <c r="B37" s="19" t="s">
        <v>532</v>
      </c>
      <c r="C37" s="12"/>
      <c r="D37" s="13"/>
      <c r="E37" s="7"/>
      <c r="F37" s="11"/>
      <c r="G37" s="21"/>
      <c r="H37" s="11"/>
      <c r="I37" s="21"/>
      <c r="J37" s="11" t="s">
        <v>18</v>
      </c>
      <c r="K37" s="15">
        <v>24966</v>
      </c>
    </row>
    <row r="38" spans="1:11" s="1" customFormat="1" ht="23.25" x14ac:dyDescent="0.5">
      <c r="A38" s="7"/>
      <c r="B38" s="19" t="s">
        <v>533</v>
      </c>
      <c r="C38" s="12"/>
      <c r="D38" s="13"/>
      <c r="E38" s="7"/>
      <c r="F38" s="11"/>
      <c r="G38" s="21"/>
      <c r="H38" s="11"/>
      <c r="I38" s="22"/>
      <c r="J38" s="11" t="s">
        <v>19</v>
      </c>
      <c r="K38" s="30" t="s">
        <v>689</v>
      </c>
    </row>
    <row r="39" spans="1:11" s="1" customFormat="1" ht="23.25" x14ac:dyDescent="0.5">
      <c r="A39" s="7"/>
      <c r="B39" s="45"/>
      <c r="C39" s="12"/>
      <c r="D39" s="13"/>
      <c r="E39" s="7"/>
      <c r="F39" s="11"/>
      <c r="G39" s="21"/>
      <c r="H39" s="11"/>
      <c r="I39" s="22"/>
      <c r="J39" s="11" t="s">
        <v>20</v>
      </c>
      <c r="K39" s="7"/>
    </row>
    <row r="40" spans="1:11" s="1" customFormat="1" ht="23.25" x14ac:dyDescent="0.5">
      <c r="A40" s="7">
        <v>7</v>
      </c>
      <c r="B40" s="18" t="s">
        <v>535</v>
      </c>
      <c r="C40" s="12">
        <v>3190</v>
      </c>
      <c r="D40" s="13">
        <v>3190</v>
      </c>
      <c r="E40" s="7" t="s">
        <v>16</v>
      </c>
      <c r="F40" s="11" t="s">
        <v>538</v>
      </c>
      <c r="G40" s="27">
        <v>3190</v>
      </c>
      <c r="H40" s="11" t="s">
        <v>538</v>
      </c>
      <c r="I40" s="27">
        <v>3190</v>
      </c>
      <c r="J40" s="12" t="s">
        <v>17</v>
      </c>
      <c r="K40" s="14" t="s">
        <v>539</v>
      </c>
    </row>
    <row r="41" spans="1:11" s="1" customFormat="1" ht="23.25" x14ac:dyDescent="0.5">
      <c r="A41" s="7"/>
      <c r="B41" s="19" t="s">
        <v>536</v>
      </c>
      <c r="C41" s="12"/>
      <c r="D41" s="13"/>
      <c r="E41" s="7"/>
      <c r="F41" s="11"/>
      <c r="G41" s="28"/>
      <c r="H41" s="11"/>
      <c r="I41" s="28"/>
      <c r="J41" s="11" t="s">
        <v>18</v>
      </c>
      <c r="K41" s="15">
        <v>24966</v>
      </c>
    </row>
    <row r="42" spans="1:11" s="1" customFormat="1" ht="23.25" x14ac:dyDescent="0.5">
      <c r="A42" s="7"/>
      <c r="B42" s="11" t="s">
        <v>537</v>
      </c>
      <c r="C42" s="12"/>
      <c r="D42" s="13"/>
      <c r="E42" s="7"/>
      <c r="F42" s="11"/>
      <c r="G42" s="28"/>
      <c r="H42" s="24"/>
      <c r="I42" s="21"/>
      <c r="J42" s="11" t="s">
        <v>19</v>
      </c>
      <c r="K42" s="30" t="s">
        <v>690</v>
      </c>
    </row>
    <row r="43" spans="1:11" s="1" customFormat="1" ht="23.25" x14ac:dyDescent="0.5">
      <c r="A43" s="7"/>
      <c r="B43" s="11"/>
      <c r="C43" s="12"/>
      <c r="D43" s="13"/>
      <c r="E43" s="7"/>
      <c r="F43" s="11"/>
      <c r="G43" s="28"/>
      <c r="H43" s="24"/>
      <c r="I43" s="21"/>
      <c r="J43" s="11" t="s">
        <v>20</v>
      </c>
      <c r="K43" s="7"/>
    </row>
    <row r="44" spans="1:11" s="1" customFormat="1" ht="23.25" x14ac:dyDescent="0.5">
      <c r="A44" s="20"/>
      <c r="B44" s="18"/>
      <c r="C44" s="12"/>
      <c r="D44" s="13"/>
      <c r="F44" s="11"/>
      <c r="G44" s="12"/>
      <c r="H44" s="11"/>
      <c r="I44" s="12"/>
      <c r="J44" s="20"/>
      <c r="K44" s="20"/>
    </row>
    <row r="45" spans="1:11" s="1" customFormat="1" ht="23.25" x14ac:dyDescent="0.5">
      <c r="A45" s="7">
        <v>8</v>
      </c>
      <c r="B45" s="11" t="s">
        <v>540</v>
      </c>
      <c r="C45" s="12">
        <v>5520</v>
      </c>
      <c r="D45" s="13">
        <v>5520</v>
      </c>
      <c r="E45" s="7" t="s">
        <v>16</v>
      </c>
      <c r="F45" s="11" t="s">
        <v>214</v>
      </c>
      <c r="G45" s="21">
        <v>5520</v>
      </c>
      <c r="H45" s="11" t="s">
        <v>214</v>
      </c>
      <c r="I45" s="21">
        <v>5520</v>
      </c>
      <c r="J45" s="12" t="s">
        <v>17</v>
      </c>
      <c r="K45" s="14" t="s">
        <v>542</v>
      </c>
    </row>
    <row r="46" spans="1:11" s="1" customFormat="1" ht="23.25" x14ac:dyDescent="0.5">
      <c r="A46" s="7"/>
      <c r="B46" s="19" t="s">
        <v>541</v>
      </c>
      <c r="C46" s="12"/>
      <c r="D46" s="13"/>
      <c r="E46" s="7"/>
      <c r="F46" s="11" t="s">
        <v>215</v>
      </c>
      <c r="G46" s="21"/>
      <c r="H46" s="11" t="s">
        <v>215</v>
      </c>
      <c r="I46" s="21"/>
      <c r="J46" s="11" t="s">
        <v>18</v>
      </c>
      <c r="K46" s="15">
        <v>24980</v>
      </c>
    </row>
    <row r="47" spans="1:11" s="1" customFormat="1" ht="23.25" x14ac:dyDescent="0.5">
      <c r="A47" s="7"/>
      <c r="B47" s="11"/>
      <c r="C47" s="12"/>
      <c r="D47" s="13"/>
      <c r="E47" s="7"/>
      <c r="F47" s="11"/>
      <c r="G47" s="21"/>
      <c r="H47" s="24"/>
      <c r="I47" s="21"/>
      <c r="J47" s="11" t="s">
        <v>19</v>
      </c>
      <c r="K47" s="30" t="s">
        <v>691</v>
      </c>
    </row>
    <row r="48" spans="1:11" s="1" customFormat="1" ht="23.25" x14ac:dyDescent="0.5">
      <c r="A48" s="10"/>
      <c r="B48" s="16"/>
      <c r="C48" s="17"/>
      <c r="D48" s="17"/>
      <c r="E48" s="10"/>
      <c r="F48" s="16"/>
      <c r="G48" s="17"/>
      <c r="H48" s="16"/>
      <c r="I48" s="17"/>
      <c r="J48" s="16" t="s">
        <v>20</v>
      </c>
      <c r="K48" s="10"/>
    </row>
    <row r="49" spans="1:11" s="1" customFormat="1" ht="23.25" x14ac:dyDescent="0.5">
      <c r="A49" s="81" t="s">
        <v>560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</row>
    <row r="50" spans="1:11" s="1" customFormat="1" ht="23.25" x14ac:dyDescent="0.5">
      <c r="A50" s="81" t="s">
        <v>0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</row>
    <row r="51" spans="1:11" s="1" customFormat="1" ht="23.25" x14ac:dyDescent="0.5">
      <c r="A51" s="82" t="s">
        <v>528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</row>
    <row r="52" spans="1:11" s="1" customFormat="1" ht="23.25" x14ac:dyDescent="0.5">
      <c r="A52" s="2" t="s">
        <v>1</v>
      </c>
      <c r="B52" s="72" t="s">
        <v>2</v>
      </c>
      <c r="C52" s="72" t="s">
        <v>3</v>
      </c>
      <c r="D52" s="72" t="s">
        <v>4</v>
      </c>
      <c r="E52" s="72" t="s">
        <v>5</v>
      </c>
      <c r="F52" s="75" t="s">
        <v>6</v>
      </c>
      <c r="G52" s="76"/>
      <c r="H52" s="75" t="s">
        <v>7</v>
      </c>
      <c r="I52" s="76"/>
      <c r="J52" s="3" t="s">
        <v>8</v>
      </c>
      <c r="K52" s="4" t="s">
        <v>9</v>
      </c>
    </row>
    <row r="53" spans="1:11" s="1" customFormat="1" ht="23.25" x14ac:dyDescent="0.5">
      <c r="A53" s="5" t="s">
        <v>10</v>
      </c>
      <c r="B53" s="73"/>
      <c r="C53" s="73"/>
      <c r="D53" s="73"/>
      <c r="E53" s="73"/>
      <c r="F53" s="77"/>
      <c r="G53" s="78"/>
      <c r="H53" s="77" t="s">
        <v>11</v>
      </c>
      <c r="I53" s="78"/>
      <c r="J53" s="6" t="s">
        <v>12</v>
      </c>
      <c r="K53" s="7" t="s">
        <v>13</v>
      </c>
    </row>
    <row r="54" spans="1:11" s="1" customFormat="1" ht="23.25" x14ac:dyDescent="0.5">
      <c r="A54" s="8"/>
      <c r="B54" s="74"/>
      <c r="C54" s="74"/>
      <c r="D54" s="74"/>
      <c r="E54" s="74"/>
      <c r="F54" s="79"/>
      <c r="G54" s="80"/>
      <c r="H54" s="79"/>
      <c r="I54" s="80"/>
      <c r="J54" s="9" t="s">
        <v>14</v>
      </c>
      <c r="K54" s="10" t="s">
        <v>15</v>
      </c>
    </row>
    <row r="55" spans="1:11" s="1" customFormat="1" ht="23.25" x14ac:dyDescent="0.5">
      <c r="A55" s="4">
        <v>9</v>
      </c>
      <c r="B55" s="18" t="s">
        <v>543</v>
      </c>
      <c r="C55" s="12">
        <v>440</v>
      </c>
      <c r="D55" s="12">
        <v>440</v>
      </c>
      <c r="E55" s="7" t="s">
        <v>16</v>
      </c>
      <c r="F55" s="11" t="s">
        <v>35</v>
      </c>
      <c r="G55" s="21">
        <v>440</v>
      </c>
      <c r="H55" s="11" t="s">
        <v>35</v>
      </c>
      <c r="I55" s="21">
        <v>440</v>
      </c>
      <c r="J55" s="12" t="s">
        <v>17</v>
      </c>
      <c r="K55" s="14" t="s">
        <v>544</v>
      </c>
    </row>
    <row r="56" spans="1:11" s="1" customFormat="1" ht="23.25" x14ac:dyDescent="0.5">
      <c r="A56" s="7"/>
      <c r="B56" s="19" t="s">
        <v>131</v>
      </c>
      <c r="C56" s="12"/>
      <c r="D56" s="13"/>
      <c r="E56" s="7"/>
      <c r="F56" s="11"/>
      <c r="G56" s="21"/>
      <c r="H56" s="11"/>
      <c r="I56" s="21"/>
      <c r="J56" s="11" t="s">
        <v>18</v>
      </c>
      <c r="K56" s="15">
        <v>24980</v>
      </c>
    </row>
    <row r="57" spans="1:11" s="1" customFormat="1" ht="23.25" x14ac:dyDescent="0.5">
      <c r="A57" s="7"/>
      <c r="B57" s="19"/>
      <c r="C57" s="12"/>
      <c r="D57" s="13"/>
      <c r="E57" s="7"/>
      <c r="F57" s="11"/>
      <c r="G57" s="21"/>
      <c r="H57" s="11"/>
      <c r="I57" s="22"/>
      <c r="J57" s="11" t="s">
        <v>19</v>
      </c>
      <c r="K57" s="30" t="s">
        <v>692</v>
      </c>
    </row>
    <row r="58" spans="1:11" s="1" customFormat="1" ht="23.25" x14ac:dyDescent="0.5">
      <c r="A58" s="7"/>
      <c r="B58" s="18"/>
      <c r="C58" s="12"/>
      <c r="D58" s="13"/>
      <c r="E58" s="7"/>
      <c r="F58" s="11"/>
      <c r="G58" s="21"/>
      <c r="H58" s="11"/>
      <c r="I58" s="22"/>
      <c r="J58" s="11" t="s">
        <v>20</v>
      </c>
      <c r="K58" s="7"/>
    </row>
    <row r="59" spans="1:11" s="1" customFormat="1" ht="23.25" x14ac:dyDescent="0.5">
      <c r="A59" s="7"/>
      <c r="B59" s="18"/>
      <c r="C59" s="12"/>
      <c r="D59" s="13"/>
      <c r="E59" s="7"/>
      <c r="F59" s="11"/>
      <c r="G59" s="21"/>
      <c r="H59" s="11"/>
      <c r="I59" s="22"/>
      <c r="J59" s="11"/>
      <c r="K59" s="7"/>
    </row>
    <row r="60" spans="1:11" s="1" customFormat="1" ht="23.25" x14ac:dyDescent="0.5">
      <c r="A60" s="7">
        <v>10</v>
      </c>
      <c r="B60" s="18" t="s">
        <v>185</v>
      </c>
      <c r="C60" s="12">
        <v>22560</v>
      </c>
      <c r="D60" s="13">
        <v>22560</v>
      </c>
      <c r="E60" s="7" t="s">
        <v>16</v>
      </c>
      <c r="F60" s="11" t="s">
        <v>383</v>
      </c>
      <c r="G60" s="21">
        <v>22560</v>
      </c>
      <c r="H60" s="11" t="s">
        <v>383</v>
      </c>
      <c r="I60" s="21">
        <v>22560</v>
      </c>
      <c r="J60" s="12" t="s">
        <v>17</v>
      </c>
      <c r="K60" s="14" t="s">
        <v>546</v>
      </c>
    </row>
    <row r="61" spans="1:11" s="1" customFormat="1" ht="23.25" x14ac:dyDescent="0.5">
      <c r="A61" s="20"/>
      <c r="B61" s="19" t="s">
        <v>545</v>
      </c>
      <c r="C61" s="12"/>
      <c r="D61" s="13"/>
      <c r="E61" s="7"/>
      <c r="F61" s="11" t="s">
        <v>126</v>
      </c>
      <c r="G61" s="21"/>
      <c r="H61" s="11" t="s">
        <v>126</v>
      </c>
      <c r="I61" s="21"/>
      <c r="J61" s="11" t="s">
        <v>18</v>
      </c>
      <c r="K61" s="15">
        <v>24986</v>
      </c>
    </row>
    <row r="62" spans="1:11" s="1" customFormat="1" ht="23.25" x14ac:dyDescent="0.5">
      <c r="A62" s="7"/>
      <c r="B62" s="19"/>
      <c r="C62" s="12"/>
      <c r="D62" s="13"/>
      <c r="E62" s="7"/>
      <c r="F62" s="11"/>
      <c r="G62" s="21"/>
      <c r="H62" s="11"/>
      <c r="I62" s="22"/>
      <c r="J62" s="11" t="s">
        <v>19</v>
      </c>
      <c r="K62" s="30" t="s">
        <v>693</v>
      </c>
    </row>
    <row r="63" spans="1:11" s="1" customFormat="1" ht="23.25" x14ac:dyDescent="0.5">
      <c r="A63" s="7"/>
      <c r="B63" s="45"/>
      <c r="C63" s="12"/>
      <c r="D63" s="13"/>
      <c r="E63" s="7"/>
      <c r="F63" s="11"/>
      <c r="G63" s="21"/>
      <c r="H63" s="11"/>
      <c r="I63" s="22"/>
      <c r="J63" s="11" t="s">
        <v>20</v>
      </c>
      <c r="K63" s="7"/>
    </row>
    <row r="64" spans="1:11" s="1" customFormat="1" ht="23.25" x14ac:dyDescent="0.5">
      <c r="A64" s="7">
        <v>11</v>
      </c>
      <c r="B64" s="18" t="s">
        <v>21</v>
      </c>
      <c r="C64" s="12">
        <v>3590</v>
      </c>
      <c r="D64" s="13">
        <v>3590</v>
      </c>
      <c r="E64" s="7" t="s">
        <v>16</v>
      </c>
      <c r="F64" s="11" t="s">
        <v>43</v>
      </c>
      <c r="G64" s="27">
        <v>3590</v>
      </c>
      <c r="H64" s="11" t="s">
        <v>43</v>
      </c>
      <c r="I64" s="27">
        <v>3590</v>
      </c>
      <c r="J64" s="12" t="s">
        <v>17</v>
      </c>
      <c r="K64" s="14" t="s">
        <v>547</v>
      </c>
    </row>
    <row r="65" spans="1:11" s="1" customFormat="1" ht="23.25" x14ac:dyDescent="0.5">
      <c r="A65" s="7"/>
      <c r="B65" s="19" t="s">
        <v>153</v>
      </c>
      <c r="C65" s="12"/>
      <c r="D65" s="13"/>
      <c r="E65" s="7"/>
      <c r="F65" s="11"/>
      <c r="G65" s="28"/>
      <c r="H65" s="11"/>
      <c r="I65" s="28"/>
      <c r="J65" s="11" t="s">
        <v>18</v>
      </c>
      <c r="K65" s="15">
        <v>24987</v>
      </c>
    </row>
    <row r="66" spans="1:11" s="1" customFormat="1" ht="23.25" x14ac:dyDescent="0.5">
      <c r="A66" s="7"/>
      <c r="B66" s="11"/>
      <c r="C66" s="12"/>
      <c r="D66" s="13"/>
      <c r="E66" s="7"/>
      <c r="F66" s="11"/>
      <c r="G66" s="28"/>
      <c r="H66" s="24"/>
      <c r="I66" s="21"/>
      <c r="J66" s="11" t="s">
        <v>19</v>
      </c>
      <c r="K66" s="30" t="s">
        <v>694</v>
      </c>
    </row>
    <row r="67" spans="1:11" s="1" customFormat="1" ht="23.25" x14ac:dyDescent="0.5">
      <c r="A67" s="7"/>
      <c r="B67" s="11"/>
      <c r="C67" s="12"/>
      <c r="D67" s="13"/>
      <c r="E67" s="7"/>
      <c r="F67" s="11"/>
      <c r="G67" s="28"/>
      <c r="H67" s="24"/>
      <c r="I67" s="21"/>
      <c r="J67" s="11" t="s">
        <v>20</v>
      </c>
      <c r="K67" s="7"/>
    </row>
    <row r="68" spans="1:11" s="1" customFormat="1" ht="23.25" x14ac:dyDescent="0.5">
      <c r="A68" s="20"/>
      <c r="B68" s="18"/>
      <c r="C68" s="12"/>
      <c r="D68" s="13"/>
      <c r="F68" s="11"/>
      <c r="G68" s="12"/>
      <c r="H68" s="11"/>
      <c r="I68" s="12"/>
      <c r="J68" s="20"/>
      <c r="K68" s="20"/>
    </row>
    <row r="69" spans="1:11" s="1" customFormat="1" ht="23.25" x14ac:dyDescent="0.5">
      <c r="A69" s="7">
        <v>12</v>
      </c>
      <c r="B69" s="11" t="s">
        <v>548</v>
      </c>
      <c r="C69" s="12">
        <v>21260</v>
      </c>
      <c r="D69" s="13">
        <v>21260</v>
      </c>
      <c r="E69" s="7" t="s">
        <v>16</v>
      </c>
      <c r="F69" s="11" t="s">
        <v>214</v>
      </c>
      <c r="G69" s="21">
        <v>21260</v>
      </c>
      <c r="H69" s="11" t="s">
        <v>214</v>
      </c>
      <c r="I69" s="21">
        <v>21260</v>
      </c>
      <c r="J69" s="12" t="s">
        <v>17</v>
      </c>
      <c r="K69" s="14" t="s">
        <v>549</v>
      </c>
    </row>
    <row r="70" spans="1:11" s="1" customFormat="1" ht="23.25" x14ac:dyDescent="0.5">
      <c r="A70" s="7"/>
      <c r="B70" s="19" t="s">
        <v>212</v>
      </c>
      <c r="C70" s="12"/>
      <c r="D70" s="13"/>
      <c r="E70" s="7"/>
      <c r="F70" s="11" t="s">
        <v>215</v>
      </c>
      <c r="G70" s="21"/>
      <c r="H70" s="11" t="s">
        <v>215</v>
      </c>
      <c r="I70" s="21"/>
      <c r="J70" s="11" t="s">
        <v>18</v>
      </c>
      <c r="K70" s="15">
        <v>24987</v>
      </c>
    </row>
    <row r="71" spans="1:11" s="1" customFormat="1" ht="23.25" x14ac:dyDescent="0.5">
      <c r="A71" s="7"/>
      <c r="B71" s="11"/>
      <c r="C71" s="12"/>
      <c r="D71" s="13"/>
      <c r="E71" s="7"/>
      <c r="F71" s="11"/>
      <c r="G71" s="21"/>
      <c r="H71" s="24"/>
      <c r="I71" s="21"/>
      <c r="J71" s="11" t="s">
        <v>19</v>
      </c>
      <c r="K71" s="30" t="s">
        <v>695</v>
      </c>
    </row>
    <row r="72" spans="1:11" s="1" customFormat="1" ht="23.25" x14ac:dyDescent="0.5">
      <c r="A72" s="10"/>
      <c r="B72" s="16"/>
      <c r="C72" s="17"/>
      <c r="D72" s="17"/>
      <c r="E72" s="10"/>
      <c r="F72" s="16"/>
      <c r="G72" s="17"/>
      <c r="H72" s="16"/>
      <c r="I72" s="17"/>
      <c r="J72" s="16" t="s">
        <v>20</v>
      </c>
      <c r="K72" s="10"/>
    </row>
    <row r="73" spans="1:11" s="1" customFormat="1" ht="23.25" x14ac:dyDescent="0.5">
      <c r="A73" s="81" t="s">
        <v>560</v>
      </c>
      <c r="B73" s="81"/>
      <c r="C73" s="81"/>
      <c r="D73" s="81"/>
      <c r="E73" s="81"/>
      <c r="F73" s="81"/>
      <c r="G73" s="81"/>
      <c r="H73" s="81"/>
      <c r="I73" s="81"/>
      <c r="J73" s="81"/>
      <c r="K73" s="81"/>
    </row>
    <row r="74" spans="1:11" s="1" customFormat="1" ht="23.25" x14ac:dyDescent="0.5">
      <c r="A74" s="81" t="s">
        <v>0</v>
      </c>
      <c r="B74" s="81"/>
      <c r="C74" s="81"/>
      <c r="D74" s="81"/>
      <c r="E74" s="81"/>
      <c r="F74" s="81"/>
      <c r="G74" s="81"/>
      <c r="H74" s="81"/>
      <c r="I74" s="81"/>
      <c r="J74" s="81"/>
      <c r="K74" s="81"/>
    </row>
    <row r="75" spans="1:11" s="1" customFormat="1" ht="23.25" x14ac:dyDescent="0.5">
      <c r="A75" s="82" t="s">
        <v>528</v>
      </c>
      <c r="B75" s="82"/>
      <c r="C75" s="82"/>
      <c r="D75" s="82"/>
      <c r="E75" s="82"/>
      <c r="F75" s="82"/>
      <c r="G75" s="82"/>
      <c r="H75" s="82"/>
      <c r="I75" s="82"/>
      <c r="J75" s="82"/>
      <c r="K75" s="82"/>
    </row>
    <row r="76" spans="1:11" s="1" customFormat="1" ht="23.25" x14ac:dyDescent="0.5">
      <c r="A76" s="2" t="s">
        <v>1</v>
      </c>
      <c r="B76" s="72" t="s">
        <v>2</v>
      </c>
      <c r="C76" s="72" t="s">
        <v>3</v>
      </c>
      <c r="D76" s="72" t="s">
        <v>4</v>
      </c>
      <c r="E76" s="72" t="s">
        <v>5</v>
      </c>
      <c r="F76" s="75" t="s">
        <v>6</v>
      </c>
      <c r="G76" s="76"/>
      <c r="H76" s="75" t="s">
        <v>7</v>
      </c>
      <c r="I76" s="76"/>
      <c r="J76" s="3" t="s">
        <v>8</v>
      </c>
      <c r="K76" s="4" t="s">
        <v>9</v>
      </c>
    </row>
    <row r="77" spans="1:11" s="1" customFormat="1" ht="23.25" x14ac:dyDescent="0.5">
      <c r="A77" s="5" t="s">
        <v>10</v>
      </c>
      <c r="B77" s="73"/>
      <c r="C77" s="73"/>
      <c r="D77" s="73"/>
      <c r="E77" s="73"/>
      <c r="F77" s="77"/>
      <c r="G77" s="78"/>
      <c r="H77" s="77" t="s">
        <v>11</v>
      </c>
      <c r="I77" s="78"/>
      <c r="J77" s="6" t="s">
        <v>12</v>
      </c>
      <c r="K77" s="7" t="s">
        <v>13</v>
      </c>
    </row>
    <row r="78" spans="1:11" s="1" customFormat="1" ht="23.25" x14ac:dyDescent="0.5">
      <c r="A78" s="8"/>
      <c r="B78" s="74"/>
      <c r="C78" s="74"/>
      <c r="D78" s="74"/>
      <c r="E78" s="74"/>
      <c r="F78" s="79"/>
      <c r="G78" s="80"/>
      <c r="H78" s="79"/>
      <c r="I78" s="80"/>
      <c r="J78" s="9" t="s">
        <v>14</v>
      </c>
      <c r="K78" s="10" t="s">
        <v>15</v>
      </c>
    </row>
    <row r="79" spans="1:11" s="1" customFormat="1" ht="23.25" x14ac:dyDescent="0.5">
      <c r="A79" s="4">
        <v>13</v>
      </c>
      <c r="B79" s="18" t="s">
        <v>550</v>
      </c>
      <c r="C79" s="12">
        <v>45600</v>
      </c>
      <c r="D79" s="12">
        <v>45600</v>
      </c>
      <c r="E79" s="7" t="s">
        <v>16</v>
      </c>
      <c r="F79" s="11" t="s">
        <v>209</v>
      </c>
      <c r="G79" s="21">
        <v>45600</v>
      </c>
      <c r="H79" s="11" t="s">
        <v>209</v>
      </c>
      <c r="I79" s="21">
        <v>45600</v>
      </c>
      <c r="J79" s="12" t="s">
        <v>17</v>
      </c>
      <c r="K79" s="52" t="s">
        <v>551</v>
      </c>
    </row>
    <row r="80" spans="1:11" s="1" customFormat="1" ht="23.25" x14ac:dyDescent="0.5">
      <c r="A80" s="7"/>
      <c r="B80" s="19" t="s">
        <v>557</v>
      </c>
      <c r="C80" s="12"/>
      <c r="D80" s="13"/>
      <c r="E80" s="7"/>
      <c r="F80" s="11"/>
      <c r="G80" s="21"/>
      <c r="H80" s="11"/>
      <c r="I80" s="21"/>
      <c r="J80" s="11" t="s">
        <v>18</v>
      </c>
      <c r="K80" s="53" t="s">
        <v>558</v>
      </c>
    </row>
    <row r="81" spans="1:11" s="1" customFormat="1" ht="23.25" x14ac:dyDescent="0.5">
      <c r="A81" s="7"/>
      <c r="B81" s="19" t="s">
        <v>555</v>
      </c>
      <c r="C81" s="12"/>
      <c r="D81" s="13"/>
      <c r="E81" s="7"/>
      <c r="F81" s="11"/>
      <c r="G81" s="21"/>
      <c r="H81" s="11"/>
      <c r="I81" s="22"/>
      <c r="J81" s="11" t="s">
        <v>19</v>
      </c>
      <c r="K81" s="15">
        <v>24985</v>
      </c>
    </row>
    <row r="82" spans="1:11" s="1" customFormat="1" ht="23.25" x14ac:dyDescent="0.5">
      <c r="A82" s="7"/>
      <c r="B82" s="18" t="s">
        <v>552</v>
      </c>
      <c r="C82" s="12"/>
      <c r="D82" s="13"/>
      <c r="E82" s="7"/>
      <c r="F82" s="11"/>
      <c r="G82" s="21"/>
      <c r="H82" s="11"/>
      <c r="I82" s="22"/>
      <c r="J82" s="11" t="s">
        <v>20</v>
      </c>
      <c r="K82" s="7"/>
    </row>
    <row r="83" spans="1:11" s="1" customFormat="1" ht="23.25" x14ac:dyDescent="0.5">
      <c r="A83" s="7"/>
      <c r="B83" s="18" t="s">
        <v>553</v>
      </c>
      <c r="C83" s="12"/>
      <c r="D83" s="13"/>
      <c r="E83" s="7"/>
      <c r="F83" s="11"/>
      <c r="G83" s="21"/>
      <c r="H83" s="11"/>
      <c r="I83" s="22"/>
      <c r="J83" s="11"/>
      <c r="K83" s="7"/>
    </row>
    <row r="84" spans="1:11" s="1" customFormat="1" ht="23.25" x14ac:dyDescent="0.5">
      <c r="A84" s="7"/>
      <c r="B84" s="18" t="s">
        <v>554</v>
      </c>
      <c r="C84" s="12"/>
      <c r="D84" s="13"/>
      <c r="E84" s="7"/>
      <c r="F84" s="11"/>
      <c r="G84" s="21"/>
      <c r="H84" s="11"/>
      <c r="I84" s="21"/>
      <c r="J84" s="12"/>
      <c r="K84" s="14"/>
    </row>
    <row r="85" spans="1:11" s="1" customFormat="1" ht="23.25" x14ac:dyDescent="0.5">
      <c r="A85" s="20"/>
      <c r="B85" s="19"/>
      <c r="C85" s="12"/>
      <c r="D85" s="13"/>
      <c r="E85" s="7"/>
      <c r="F85" s="11"/>
      <c r="G85" s="21"/>
      <c r="H85" s="11"/>
      <c r="I85" s="21"/>
      <c r="J85" s="11"/>
      <c r="K85" s="15"/>
    </row>
    <row r="86" spans="1:11" s="1" customFormat="1" ht="23.25" x14ac:dyDescent="0.5">
      <c r="A86" s="7"/>
      <c r="B86" s="19"/>
      <c r="C86" s="12"/>
      <c r="D86" s="13"/>
      <c r="E86" s="7"/>
      <c r="F86" s="11"/>
      <c r="G86" s="21"/>
      <c r="H86" s="11"/>
      <c r="I86" s="22"/>
      <c r="J86" s="11"/>
      <c r="K86" s="30"/>
    </row>
    <row r="87" spans="1:11" s="1" customFormat="1" ht="23.25" x14ac:dyDescent="0.5">
      <c r="A87" s="7">
        <v>14</v>
      </c>
      <c r="B87" s="18" t="s">
        <v>550</v>
      </c>
      <c r="C87" s="12">
        <v>55128</v>
      </c>
      <c r="D87" s="13">
        <v>55128</v>
      </c>
      <c r="E87" s="7" t="s">
        <v>16</v>
      </c>
      <c r="F87" s="11" t="s">
        <v>209</v>
      </c>
      <c r="G87" s="21">
        <v>55128</v>
      </c>
      <c r="H87" s="11" t="s">
        <v>209</v>
      </c>
      <c r="I87" s="21">
        <v>55128</v>
      </c>
      <c r="J87" s="12" t="s">
        <v>17</v>
      </c>
      <c r="K87" s="14" t="s">
        <v>551</v>
      </c>
    </row>
    <row r="88" spans="1:11" s="1" customFormat="1" ht="23.25" x14ac:dyDescent="0.5">
      <c r="A88" s="7"/>
      <c r="B88" s="19" t="s">
        <v>556</v>
      </c>
      <c r="C88" s="12"/>
      <c r="D88" s="13"/>
      <c r="F88" s="11"/>
      <c r="G88" s="27"/>
      <c r="H88" s="11"/>
      <c r="I88" s="27"/>
      <c r="J88" s="11" t="s">
        <v>18</v>
      </c>
      <c r="K88" s="53" t="s">
        <v>559</v>
      </c>
    </row>
    <row r="89" spans="1:11" s="1" customFormat="1" ht="23.25" x14ac:dyDescent="0.5">
      <c r="A89" s="7"/>
      <c r="B89" s="18" t="s">
        <v>552</v>
      </c>
      <c r="C89" s="12"/>
      <c r="D89" s="13"/>
      <c r="E89" s="7"/>
      <c r="F89" s="11"/>
      <c r="G89" s="28"/>
      <c r="H89" s="11"/>
      <c r="I89" s="28"/>
      <c r="J89" s="11" t="s">
        <v>19</v>
      </c>
      <c r="K89" s="15">
        <v>24985</v>
      </c>
    </row>
    <row r="90" spans="1:11" s="1" customFormat="1" ht="23.25" x14ac:dyDescent="0.5">
      <c r="A90" s="7"/>
      <c r="B90" s="18" t="s">
        <v>553</v>
      </c>
      <c r="C90" s="12"/>
      <c r="D90" s="13"/>
      <c r="E90" s="7"/>
      <c r="F90" s="11"/>
      <c r="G90" s="28"/>
      <c r="H90" s="24"/>
      <c r="I90" s="21"/>
      <c r="J90" s="11" t="s">
        <v>20</v>
      </c>
      <c r="K90" s="30"/>
    </row>
    <row r="91" spans="1:11" s="1" customFormat="1" ht="23.25" x14ac:dyDescent="0.5">
      <c r="A91" s="7"/>
      <c r="B91" s="18" t="s">
        <v>554</v>
      </c>
      <c r="C91" s="12"/>
      <c r="D91" s="13"/>
      <c r="E91" s="7"/>
      <c r="F91" s="11"/>
      <c r="G91" s="28"/>
      <c r="H91" s="24"/>
      <c r="I91" s="21"/>
      <c r="K91" s="7"/>
    </row>
    <row r="92" spans="1:11" s="1" customFormat="1" ht="23.25" x14ac:dyDescent="0.5">
      <c r="A92" s="20"/>
      <c r="B92" s="18"/>
      <c r="C92" s="12"/>
      <c r="D92" s="13"/>
      <c r="F92" s="11"/>
      <c r="G92" s="12"/>
      <c r="H92" s="11"/>
      <c r="I92" s="12"/>
      <c r="J92" s="20"/>
      <c r="K92" s="20"/>
    </row>
    <row r="93" spans="1:11" s="1" customFormat="1" ht="23.25" x14ac:dyDescent="0.5">
      <c r="A93" s="7"/>
      <c r="B93" s="11"/>
      <c r="C93" s="12"/>
      <c r="D93" s="13"/>
      <c r="E93" s="7"/>
      <c r="F93" s="11"/>
      <c r="G93" s="21"/>
      <c r="H93" s="11"/>
      <c r="I93" s="21"/>
      <c r="J93" s="12"/>
      <c r="K93" s="14"/>
    </row>
    <row r="94" spans="1:11" s="1" customFormat="1" ht="23.25" x14ac:dyDescent="0.5">
      <c r="A94" s="7"/>
      <c r="B94" s="19"/>
      <c r="C94" s="12"/>
      <c r="D94" s="13"/>
      <c r="E94" s="7"/>
      <c r="F94" s="11"/>
      <c r="G94" s="21"/>
      <c r="H94" s="11"/>
      <c r="I94" s="21"/>
      <c r="J94" s="11"/>
      <c r="K94" s="15"/>
    </row>
    <row r="95" spans="1:11" s="1" customFormat="1" ht="23.25" x14ac:dyDescent="0.5">
      <c r="A95" s="7"/>
      <c r="B95" s="11"/>
      <c r="C95" s="12"/>
      <c r="D95" s="13"/>
      <c r="E95" s="7"/>
      <c r="F95" s="11"/>
      <c r="G95" s="21"/>
      <c r="H95" s="24"/>
      <c r="I95" s="21"/>
      <c r="J95" s="11"/>
      <c r="K95" s="7"/>
    </row>
    <row r="96" spans="1:11" s="1" customFormat="1" ht="23.25" x14ac:dyDescent="0.5">
      <c r="A96" s="10"/>
      <c r="B96" s="16"/>
      <c r="C96" s="17"/>
      <c r="D96" s="17"/>
      <c r="E96" s="10"/>
      <c r="F96" s="16"/>
      <c r="G96" s="17"/>
      <c r="H96" s="16"/>
      <c r="I96" s="17"/>
      <c r="J96" s="16"/>
      <c r="K96" s="10"/>
    </row>
  </sheetData>
  <mergeCells count="44">
    <mergeCell ref="E52:E54"/>
    <mergeCell ref="F52:G54"/>
    <mergeCell ref="B76:B78"/>
    <mergeCell ref="C76:C78"/>
    <mergeCell ref="D76:D78"/>
    <mergeCell ref="E76:E78"/>
    <mergeCell ref="A49:K49"/>
    <mergeCell ref="A50:K50"/>
    <mergeCell ref="A51:K51"/>
    <mergeCell ref="H76:I76"/>
    <mergeCell ref="H77:I77"/>
    <mergeCell ref="F76:G78"/>
    <mergeCell ref="H78:I78"/>
    <mergeCell ref="H52:I52"/>
    <mergeCell ref="H53:I53"/>
    <mergeCell ref="H54:I54"/>
    <mergeCell ref="A73:K73"/>
    <mergeCell ref="A74:K74"/>
    <mergeCell ref="A75:K75"/>
    <mergeCell ref="B52:B54"/>
    <mergeCell ref="C52:C54"/>
    <mergeCell ref="D52:D54"/>
    <mergeCell ref="A25:K25"/>
    <mergeCell ref="A26:K26"/>
    <mergeCell ref="A27:K27"/>
    <mergeCell ref="B28:B30"/>
    <mergeCell ref="C28:C30"/>
    <mergeCell ref="D28:D30"/>
    <mergeCell ref="E28:E30"/>
    <mergeCell ref="F28:G30"/>
    <mergeCell ref="H28:I28"/>
    <mergeCell ref="H29:I29"/>
    <mergeCell ref="H30:I30"/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  <mergeCell ref="H6:I6"/>
  </mergeCells>
  <pageMargins left="0" right="0" top="0.35433070866141736" bottom="0.35433070866141736" header="0.31496062992125984" footer="0.31496062992125984"/>
  <pageSetup paperSize="9" scale="95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145A0-6712-46BA-8D5F-C65AE2BEFBF9}">
  <sheetPr>
    <tabColor rgb="FF92D050"/>
  </sheetPr>
  <dimension ref="A1:N147"/>
  <sheetViews>
    <sheetView topLeftCell="A10" zoomScale="110" zoomScaleNormal="110" workbookViewId="0">
      <selection activeCell="N16" sqref="N16"/>
    </sheetView>
  </sheetViews>
  <sheetFormatPr defaultRowHeight="14.25" x14ac:dyDescent="0.2"/>
  <cols>
    <col min="1" max="1" width="5" customWidth="1"/>
    <col min="2" max="2" width="21.5" customWidth="1"/>
    <col min="3" max="3" width="14" customWidth="1"/>
    <col min="4" max="4" width="9.125" customWidth="1"/>
    <col min="5" max="5" width="10.375" customWidth="1"/>
    <col min="6" max="6" width="16.375" customWidth="1"/>
    <col min="7" max="7" width="10.125" customWidth="1"/>
    <col min="8" max="8" width="17" customWidth="1"/>
    <col min="9" max="9" width="10.5" customWidth="1"/>
    <col min="10" max="10" width="12.5" customWidth="1"/>
    <col min="11" max="11" width="16.375" customWidth="1"/>
    <col min="14" max="14" width="11.5" bestFit="1" customWidth="1"/>
  </cols>
  <sheetData>
    <row r="1" spans="1:14" s="1" customFormat="1" ht="23.25" x14ac:dyDescent="0.5">
      <c r="A1" s="81" t="s">
        <v>562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4" s="1" customFormat="1" ht="23.25" x14ac:dyDescent="0.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4" s="1" customFormat="1" ht="23.25" x14ac:dyDescent="0.5">
      <c r="A3" s="82" t="s">
        <v>561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4" s="1" customFormat="1" ht="23.25" x14ac:dyDescent="0.5">
      <c r="A4" s="2" t="s">
        <v>1</v>
      </c>
      <c r="B4" s="72" t="s">
        <v>2</v>
      </c>
      <c r="C4" s="72" t="s">
        <v>3</v>
      </c>
      <c r="D4" s="72" t="s">
        <v>4</v>
      </c>
      <c r="E4" s="72" t="s">
        <v>5</v>
      </c>
      <c r="F4" s="75" t="s">
        <v>6</v>
      </c>
      <c r="G4" s="76"/>
      <c r="H4" s="75" t="s">
        <v>7</v>
      </c>
      <c r="I4" s="76"/>
      <c r="J4" s="3" t="s">
        <v>8</v>
      </c>
      <c r="K4" s="4" t="s">
        <v>9</v>
      </c>
    </row>
    <row r="5" spans="1:14" s="1" customFormat="1" ht="23.25" x14ac:dyDescent="0.5">
      <c r="A5" s="5" t="s">
        <v>10</v>
      </c>
      <c r="B5" s="73"/>
      <c r="C5" s="73"/>
      <c r="D5" s="73"/>
      <c r="E5" s="73"/>
      <c r="F5" s="77"/>
      <c r="G5" s="78"/>
      <c r="H5" s="77" t="s">
        <v>11</v>
      </c>
      <c r="I5" s="78"/>
      <c r="J5" s="6" t="s">
        <v>12</v>
      </c>
      <c r="K5" s="7" t="s">
        <v>13</v>
      </c>
    </row>
    <row r="6" spans="1:14" s="1" customFormat="1" ht="23.25" x14ac:dyDescent="0.5">
      <c r="A6" s="8"/>
      <c r="B6" s="74"/>
      <c r="C6" s="74"/>
      <c r="D6" s="74"/>
      <c r="E6" s="74"/>
      <c r="F6" s="79"/>
      <c r="G6" s="80"/>
      <c r="H6" s="79"/>
      <c r="I6" s="80"/>
      <c r="J6" s="9" t="s">
        <v>14</v>
      </c>
      <c r="K6" s="10" t="s">
        <v>15</v>
      </c>
    </row>
    <row r="7" spans="1:14" s="1" customFormat="1" ht="23.25" x14ac:dyDescent="0.5">
      <c r="A7" s="4">
        <v>1</v>
      </c>
      <c r="B7" s="18" t="s">
        <v>154</v>
      </c>
      <c r="C7" s="12">
        <v>4600</v>
      </c>
      <c r="D7" s="12">
        <v>4600</v>
      </c>
      <c r="E7" s="7" t="s">
        <v>16</v>
      </c>
      <c r="F7" s="11" t="s">
        <v>365</v>
      </c>
      <c r="G7" s="21">
        <v>4600</v>
      </c>
      <c r="H7" s="11" t="s">
        <v>365</v>
      </c>
      <c r="I7" s="21">
        <v>4600</v>
      </c>
      <c r="J7" s="12" t="s">
        <v>17</v>
      </c>
      <c r="K7" s="14" t="s">
        <v>564</v>
      </c>
    </row>
    <row r="8" spans="1:14" s="1" customFormat="1" ht="23.25" x14ac:dyDescent="0.5">
      <c r="A8" s="7"/>
      <c r="B8" s="19" t="s">
        <v>563</v>
      </c>
      <c r="C8" s="12"/>
      <c r="D8" s="13"/>
      <c r="E8" s="7"/>
      <c r="F8" s="11"/>
      <c r="G8" s="21"/>
      <c r="H8" s="11"/>
      <c r="I8" s="21"/>
      <c r="J8" s="11" t="s">
        <v>18</v>
      </c>
      <c r="K8" s="15">
        <v>24995</v>
      </c>
    </row>
    <row r="9" spans="1:14" s="1" customFormat="1" ht="23.25" x14ac:dyDescent="0.5">
      <c r="A9" s="7"/>
      <c r="B9" s="19"/>
      <c r="C9" s="12"/>
      <c r="D9" s="13"/>
      <c r="E9" s="7"/>
      <c r="F9" s="11"/>
      <c r="G9" s="21"/>
      <c r="H9" s="11"/>
      <c r="I9" s="22"/>
      <c r="J9" s="11" t="s">
        <v>19</v>
      </c>
      <c r="K9" s="30" t="s">
        <v>696</v>
      </c>
    </row>
    <row r="10" spans="1:14" s="1" customFormat="1" ht="23.25" x14ac:dyDescent="0.5">
      <c r="A10" s="7"/>
      <c r="B10" s="18"/>
      <c r="C10" s="12"/>
      <c r="D10" s="13"/>
      <c r="E10" s="7"/>
      <c r="F10" s="11"/>
      <c r="G10" s="21"/>
      <c r="H10" s="11"/>
      <c r="I10" s="22"/>
      <c r="J10" s="11" t="s">
        <v>20</v>
      </c>
      <c r="K10" s="7"/>
    </row>
    <row r="11" spans="1:14" s="1" customFormat="1" ht="23.25" x14ac:dyDescent="0.5">
      <c r="A11" s="20"/>
      <c r="B11" s="18"/>
      <c r="C11" s="12"/>
      <c r="D11" s="13"/>
      <c r="F11" s="11"/>
      <c r="G11" s="21"/>
      <c r="H11" s="11"/>
      <c r="I11" s="21"/>
      <c r="K11" s="14"/>
    </row>
    <row r="12" spans="1:14" s="1" customFormat="1" ht="23.25" x14ac:dyDescent="0.5">
      <c r="A12" s="7">
        <v>2</v>
      </c>
      <c r="B12" s="19" t="s">
        <v>565</v>
      </c>
      <c r="C12" s="12">
        <v>18754</v>
      </c>
      <c r="D12" s="13">
        <v>18754</v>
      </c>
      <c r="E12" s="7" t="s">
        <v>16</v>
      </c>
      <c r="F12" s="11" t="s">
        <v>365</v>
      </c>
      <c r="G12" s="21">
        <v>18754</v>
      </c>
      <c r="H12" s="11" t="s">
        <v>365</v>
      </c>
      <c r="I12" s="21">
        <v>18754</v>
      </c>
      <c r="J12" s="12" t="s">
        <v>17</v>
      </c>
      <c r="K12" s="14" t="s">
        <v>569</v>
      </c>
    </row>
    <row r="13" spans="1:14" s="1" customFormat="1" ht="23.25" x14ac:dyDescent="0.5">
      <c r="A13" s="7"/>
      <c r="B13" s="18" t="s">
        <v>566</v>
      </c>
      <c r="C13" s="12"/>
      <c r="D13" s="13"/>
      <c r="E13" s="7"/>
      <c r="F13" s="11"/>
      <c r="G13" s="22"/>
      <c r="H13" s="11"/>
      <c r="I13" s="22"/>
      <c r="J13" s="11" t="s">
        <v>18</v>
      </c>
      <c r="K13" s="15">
        <v>24995</v>
      </c>
      <c r="N13" s="83">
        <f>I7+I12+I17+I21+I31+I36+I40+I45+I55++I60+I64+I69+I79+I84+I89+I105+I110+I115+I119+I130+I135+I140</f>
        <v>4583044.05</v>
      </c>
    </row>
    <row r="14" spans="1:14" s="1" customFormat="1" ht="23.25" x14ac:dyDescent="0.5">
      <c r="A14" s="7"/>
      <c r="B14" s="19" t="s">
        <v>567</v>
      </c>
      <c r="C14" s="12"/>
      <c r="D14" s="13"/>
      <c r="E14" s="7"/>
      <c r="F14" s="11"/>
      <c r="G14" s="22"/>
      <c r="H14" s="11"/>
      <c r="I14" s="22"/>
      <c r="J14" s="11" t="s">
        <v>19</v>
      </c>
      <c r="K14" s="30" t="s">
        <v>697</v>
      </c>
    </row>
    <row r="15" spans="1:14" s="1" customFormat="1" ht="23.25" x14ac:dyDescent="0.5">
      <c r="A15" s="7"/>
      <c r="B15" s="19" t="s">
        <v>568</v>
      </c>
      <c r="C15" s="12"/>
      <c r="D15" s="13"/>
      <c r="E15" s="7"/>
      <c r="F15" s="11"/>
      <c r="G15" s="22"/>
      <c r="H15" s="11"/>
      <c r="I15" s="22"/>
      <c r="J15" s="11" t="s">
        <v>20</v>
      </c>
      <c r="K15" s="7"/>
      <c r="N15" s="83">
        <f>I7+I12+I17+I21+I31+I36+I40+I45+I55+I60+I64+I69+I79+I84+I89+I105+I119+I130+I135+I140</f>
        <v>3011044.05</v>
      </c>
    </row>
    <row r="16" spans="1:14" s="1" customFormat="1" ht="23.25" x14ac:dyDescent="0.5">
      <c r="A16" s="20"/>
      <c r="B16" s="20"/>
      <c r="D16" s="13"/>
      <c r="E16" s="20"/>
      <c r="F16" s="20"/>
      <c r="H16" s="11"/>
      <c r="I16" s="21"/>
      <c r="J16" s="20"/>
      <c r="K16" s="20"/>
    </row>
    <row r="17" spans="1:11" s="1" customFormat="1" ht="23.25" x14ac:dyDescent="0.5">
      <c r="A17" s="7">
        <v>3</v>
      </c>
      <c r="B17" s="18" t="s">
        <v>570</v>
      </c>
      <c r="C17" s="12">
        <v>43200</v>
      </c>
      <c r="D17" s="13">
        <v>43200</v>
      </c>
      <c r="E17" s="7" t="s">
        <v>16</v>
      </c>
      <c r="F17" s="11" t="s">
        <v>573</v>
      </c>
      <c r="G17" s="21">
        <v>43200</v>
      </c>
      <c r="H17" s="11" t="s">
        <v>573</v>
      </c>
      <c r="I17" s="21">
        <v>43200</v>
      </c>
      <c r="J17" s="12" t="s">
        <v>17</v>
      </c>
      <c r="K17" s="14" t="s">
        <v>574</v>
      </c>
    </row>
    <row r="18" spans="1:11" s="1" customFormat="1" ht="23.25" x14ac:dyDescent="0.5">
      <c r="A18" s="7"/>
      <c r="B18" s="11" t="s">
        <v>571</v>
      </c>
      <c r="C18" s="12"/>
      <c r="D18" s="13"/>
      <c r="F18" s="11"/>
      <c r="G18" s="21"/>
      <c r="H18" s="11"/>
      <c r="I18" s="21"/>
      <c r="J18" s="11" t="s">
        <v>18</v>
      </c>
      <c r="K18" s="15">
        <v>24999</v>
      </c>
    </row>
    <row r="19" spans="1:11" s="1" customFormat="1" ht="23.25" x14ac:dyDescent="0.5">
      <c r="A19" s="7"/>
      <c r="B19" s="19" t="s">
        <v>572</v>
      </c>
      <c r="C19" s="12"/>
      <c r="D19" s="13"/>
      <c r="E19" s="7"/>
      <c r="F19" s="11"/>
      <c r="G19" s="21"/>
      <c r="H19" s="24"/>
      <c r="I19" s="21"/>
      <c r="J19" s="11" t="s">
        <v>19</v>
      </c>
      <c r="K19" s="30"/>
    </row>
    <row r="20" spans="1:11" s="1" customFormat="1" ht="23.25" x14ac:dyDescent="0.5">
      <c r="A20" s="20"/>
      <c r="B20" s="50"/>
      <c r="D20" s="13"/>
      <c r="E20" s="20"/>
      <c r="F20" s="20"/>
      <c r="G20" s="20"/>
      <c r="H20" s="20"/>
      <c r="J20" s="11" t="s">
        <v>20</v>
      </c>
      <c r="K20" s="20"/>
    </row>
    <row r="21" spans="1:11" s="1" customFormat="1" ht="23.25" x14ac:dyDescent="0.5">
      <c r="A21" s="7">
        <v>4</v>
      </c>
      <c r="B21" s="18" t="s">
        <v>570</v>
      </c>
      <c r="C21" s="12">
        <v>48600</v>
      </c>
      <c r="D21" s="13">
        <v>48600</v>
      </c>
      <c r="E21" s="7" t="s">
        <v>16</v>
      </c>
      <c r="F21" s="11" t="s">
        <v>573</v>
      </c>
      <c r="G21" s="21">
        <v>48600</v>
      </c>
      <c r="H21" s="11" t="s">
        <v>573</v>
      </c>
      <c r="I21" s="21">
        <v>48600</v>
      </c>
      <c r="J21" s="12" t="s">
        <v>17</v>
      </c>
      <c r="K21" s="14" t="s">
        <v>576</v>
      </c>
    </row>
    <row r="22" spans="1:11" s="1" customFormat="1" ht="23.25" x14ac:dyDescent="0.5">
      <c r="A22" s="7"/>
      <c r="B22" s="11" t="s">
        <v>575</v>
      </c>
      <c r="C22" s="12"/>
      <c r="D22" s="13"/>
      <c r="E22" s="7"/>
      <c r="F22" s="11"/>
      <c r="G22" s="21"/>
      <c r="H22" s="24"/>
      <c r="I22" s="21"/>
      <c r="J22" s="11" t="s">
        <v>18</v>
      </c>
      <c r="K22" s="15">
        <v>24999</v>
      </c>
    </row>
    <row r="23" spans="1:11" s="1" customFormat="1" ht="23.25" x14ac:dyDescent="0.5">
      <c r="A23" s="7"/>
      <c r="B23" s="19" t="s">
        <v>572</v>
      </c>
      <c r="C23" s="12"/>
      <c r="D23" s="13"/>
      <c r="E23" s="7"/>
      <c r="F23" s="11"/>
      <c r="G23" s="12"/>
      <c r="H23" s="11"/>
      <c r="I23" s="12"/>
      <c r="J23" s="11" t="s">
        <v>19</v>
      </c>
      <c r="K23" s="30"/>
    </row>
    <row r="24" spans="1:11" s="1" customFormat="1" ht="23.25" x14ac:dyDescent="0.5">
      <c r="A24" s="10"/>
      <c r="B24" s="51"/>
      <c r="C24" s="17"/>
      <c r="D24" s="17"/>
      <c r="E24" s="10"/>
      <c r="F24" s="16"/>
      <c r="G24" s="17"/>
      <c r="H24" s="16"/>
      <c r="I24" s="17"/>
      <c r="J24" s="16" t="s">
        <v>20</v>
      </c>
      <c r="K24" s="10"/>
    </row>
    <row r="25" spans="1:11" s="1" customFormat="1" ht="23.25" x14ac:dyDescent="0.5">
      <c r="A25" s="81" t="s">
        <v>562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</row>
    <row r="26" spans="1:11" s="1" customFormat="1" ht="23.25" x14ac:dyDescent="0.5">
      <c r="A26" s="81" t="s">
        <v>0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</row>
    <row r="27" spans="1:11" s="1" customFormat="1" ht="23.25" x14ac:dyDescent="0.5">
      <c r="A27" s="82" t="s">
        <v>561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</row>
    <row r="28" spans="1:11" s="1" customFormat="1" ht="23.25" x14ac:dyDescent="0.5">
      <c r="A28" s="2" t="s">
        <v>1</v>
      </c>
      <c r="B28" s="72" t="s">
        <v>2</v>
      </c>
      <c r="C28" s="72" t="s">
        <v>3</v>
      </c>
      <c r="D28" s="72" t="s">
        <v>4</v>
      </c>
      <c r="E28" s="72" t="s">
        <v>5</v>
      </c>
      <c r="F28" s="75" t="s">
        <v>6</v>
      </c>
      <c r="G28" s="76"/>
      <c r="H28" s="75" t="s">
        <v>7</v>
      </c>
      <c r="I28" s="76"/>
      <c r="J28" s="3" t="s">
        <v>8</v>
      </c>
      <c r="K28" s="4" t="s">
        <v>9</v>
      </c>
    </row>
    <row r="29" spans="1:11" s="1" customFormat="1" ht="23.25" x14ac:dyDescent="0.5">
      <c r="A29" s="5" t="s">
        <v>10</v>
      </c>
      <c r="B29" s="73"/>
      <c r="C29" s="73"/>
      <c r="D29" s="73"/>
      <c r="E29" s="73"/>
      <c r="F29" s="77"/>
      <c r="G29" s="78"/>
      <c r="H29" s="77" t="s">
        <v>11</v>
      </c>
      <c r="I29" s="78"/>
      <c r="J29" s="6" t="s">
        <v>12</v>
      </c>
      <c r="K29" s="7" t="s">
        <v>13</v>
      </c>
    </row>
    <row r="30" spans="1:11" s="1" customFormat="1" ht="23.25" x14ac:dyDescent="0.5">
      <c r="A30" s="8"/>
      <c r="B30" s="74"/>
      <c r="C30" s="74"/>
      <c r="D30" s="74"/>
      <c r="E30" s="74"/>
      <c r="F30" s="79"/>
      <c r="G30" s="80"/>
      <c r="H30" s="79"/>
      <c r="I30" s="80"/>
      <c r="J30" s="9" t="s">
        <v>14</v>
      </c>
      <c r="K30" s="10" t="s">
        <v>15</v>
      </c>
    </row>
    <row r="31" spans="1:11" s="1" customFormat="1" ht="23.25" x14ac:dyDescent="0.5">
      <c r="A31" s="4">
        <v>5</v>
      </c>
      <c r="B31" s="18" t="s">
        <v>577</v>
      </c>
      <c r="C31" s="12">
        <v>3573.8</v>
      </c>
      <c r="D31" s="12">
        <v>3573.8</v>
      </c>
      <c r="E31" s="7" t="s">
        <v>16</v>
      </c>
      <c r="F31" s="11" t="s">
        <v>132</v>
      </c>
      <c r="G31" s="21">
        <v>3573.8</v>
      </c>
      <c r="H31" s="11" t="s">
        <v>132</v>
      </c>
      <c r="I31" s="21">
        <v>3573.8</v>
      </c>
      <c r="J31" s="12" t="s">
        <v>17</v>
      </c>
      <c r="K31" s="14" t="s">
        <v>580</v>
      </c>
    </row>
    <row r="32" spans="1:11" s="1" customFormat="1" ht="23.25" x14ac:dyDescent="0.5">
      <c r="A32" s="7"/>
      <c r="B32" s="19" t="s">
        <v>578</v>
      </c>
      <c r="C32" s="12"/>
      <c r="D32" s="13"/>
      <c r="E32" s="7"/>
      <c r="F32" s="11"/>
      <c r="G32" s="21"/>
      <c r="H32" s="11"/>
      <c r="I32" s="21"/>
      <c r="J32" s="11" t="s">
        <v>18</v>
      </c>
      <c r="K32" s="15">
        <v>25002</v>
      </c>
    </row>
    <row r="33" spans="1:11" s="1" customFormat="1" ht="23.25" x14ac:dyDescent="0.5">
      <c r="A33" s="7"/>
      <c r="B33" s="19" t="s">
        <v>579</v>
      </c>
      <c r="C33" s="12"/>
      <c r="D33" s="13"/>
      <c r="E33" s="7"/>
      <c r="F33" s="11"/>
      <c r="G33" s="21"/>
      <c r="H33" s="11"/>
      <c r="I33" s="22"/>
      <c r="J33" s="11" t="s">
        <v>19</v>
      </c>
      <c r="K33" s="30" t="s">
        <v>698</v>
      </c>
    </row>
    <row r="34" spans="1:11" s="1" customFormat="1" ht="23.25" x14ac:dyDescent="0.5">
      <c r="A34" s="7"/>
      <c r="B34" s="18"/>
      <c r="C34" s="12"/>
      <c r="D34" s="13"/>
      <c r="E34" s="7"/>
      <c r="F34" s="11"/>
      <c r="G34" s="21"/>
      <c r="H34" s="11"/>
      <c r="I34" s="22"/>
      <c r="J34" s="11" t="s">
        <v>20</v>
      </c>
      <c r="K34" s="7"/>
    </row>
    <row r="35" spans="1:11" s="1" customFormat="1" ht="23.25" x14ac:dyDescent="0.5">
      <c r="A35" s="7"/>
      <c r="B35" s="18"/>
      <c r="C35" s="12"/>
      <c r="D35" s="13"/>
      <c r="E35" s="7"/>
      <c r="F35" s="11"/>
      <c r="G35" s="21"/>
      <c r="H35" s="11"/>
      <c r="I35" s="22"/>
      <c r="J35" s="11"/>
      <c r="K35" s="7"/>
    </row>
    <row r="36" spans="1:11" s="1" customFormat="1" ht="23.25" x14ac:dyDescent="0.5">
      <c r="A36" s="7">
        <v>6</v>
      </c>
      <c r="B36" s="18" t="s">
        <v>581</v>
      </c>
      <c r="C36" s="12">
        <v>165000</v>
      </c>
      <c r="D36" s="13">
        <v>165000</v>
      </c>
      <c r="E36" s="7" t="s">
        <v>16</v>
      </c>
      <c r="F36" s="11" t="s">
        <v>584</v>
      </c>
      <c r="G36" s="21">
        <v>165000</v>
      </c>
      <c r="H36" s="11" t="s">
        <v>584</v>
      </c>
      <c r="I36" s="21">
        <v>165000</v>
      </c>
      <c r="J36" s="12" t="s">
        <v>17</v>
      </c>
      <c r="K36" s="14" t="s">
        <v>586</v>
      </c>
    </row>
    <row r="37" spans="1:11" s="1" customFormat="1" ht="23.25" x14ac:dyDescent="0.5">
      <c r="A37" s="20"/>
      <c r="B37" s="19" t="s">
        <v>582</v>
      </c>
      <c r="C37" s="12"/>
      <c r="D37" s="13"/>
      <c r="E37" s="7"/>
      <c r="F37" s="11" t="s">
        <v>585</v>
      </c>
      <c r="G37" s="21"/>
      <c r="H37" s="11" t="s">
        <v>585</v>
      </c>
      <c r="I37" s="21"/>
      <c r="J37" s="11" t="s">
        <v>18</v>
      </c>
      <c r="K37" s="15">
        <v>25002</v>
      </c>
    </row>
    <row r="38" spans="1:11" s="1" customFormat="1" ht="23.25" x14ac:dyDescent="0.5">
      <c r="A38" s="7"/>
      <c r="B38" s="19" t="s">
        <v>583</v>
      </c>
      <c r="C38" s="12"/>
      <c r="D38" s="13"/>
      <c r="E38" s="7"/>
      <c r="F38" s="11"/>
      <c r="G38" s="21"/>
      <c r="H38" s="11"/>
      <c r="I38" s="22"/>
      <c r="J38" s="11" t="s">
        <v>19</v>
      </c>
      <c r="K38" s="30" t="s">
        <v>699</v>
      </c>
    </row>
    <row r="39" spans="1:11" s="1" customFormat="1" ht="23.25" x14ac:dyDescent="0.5">
      <c r="A39" s="7"/>
      <c r="B39" s="45"/>
      <c r="C39" s="12"/>
      <c r="D39" s="13"/>
      <c r="E39" s="7"/>
      <c r="F39" s="11"/>
      <c r="G39" s="21"/>
      <c r="H39" s="11"/>
      <c r="I39" s="22"/>
      <c r="J39" s="11" t="s">
        <v>20</v>
      </c>
      <c r="K39" s="7"/>
    </row>
    <row r="40" spans="1:11" s="1" customFormat="1" ht="23.25" x14ac:dyDescent="0.5">
      <c r="A40" s="7">
        <v>7</v>
      </c>
      <c r="B40" s="18" t="s">
        <v>540</v>
      </c>
      <c r="C40" s="12">
        <v>2760</v>
      </c>
      <c r="D40" s="13">
        <v>2760</v>
      </c>
      <c r="E40" s="7" t="s">
        <v>16</v>
      </c>
      <c r="F40" s="11" t="s">
        <v>214</v>
      </c>
      <c r="G40" s="27">
        <v>2760</v>
      </c>
      <c r="H40" s="11" t="s">
        <v>214</v>
      </c>
      <c r="I40" s="27">
        <v>2760</v>
      </c>
      <c r="J40" s="12" t="s">
        <v>17</v>
      </c>
      <c r="K40" s="14" t="s">
        <v>589</v>
      </c>
    </row>
    <row r="41" spans="1:11" s="1" customFormat="1" ht="23.25" x14ac:dyDescent="0.5">
      <c r="A41" s="7"/>
      <c r="B41" s="19" t="s">
        <v>587</v>
      </c>
      <c r="C41" s="12"/>
      <c r="D41" s="13"/>
      <c r="E41" s="7"/>
      <c r="F41" s="11" t="s">
        <v>215</v>
      </c>
      <c r="G41" s="28"/>
      <c r="H41" s="11" t="s">
        <v>215</v>
      </c>
      <c r="I41" s="28"/>
      <c r="J41" s="11" t="s">
        <v>18</v>
      </c>
      <c r="K41" s="15">
        <v>25002</v>
      </c>
    </row>
    <row r="42" spans="1:11" s="1" customFormat="1" ht="23.25" x14ac:dyDescent="0.5">
      <c r="A42" s="7"/>
      <c r="B42" s="11" t="s">
        <v>588</v>
      </c>
      <c r="C42" s="12"/>
      <c r="D42" s="13"/>
      <c r="E42" s="7"/>
      <c r="F42" s="11"/>
      <c r="G42" s="28"/>
      <c r="H42" s="24"/>
      <c r="I42" s="21"/>
      <c r="J42" s="11" t="s">
        <v>19</v>
      </c>
      <c r="K42" s="30" t="s">
        <v>700</v>
      </c>
    </row>
    <row r="43" spans="1:11" s="1" customFormat="1" ht="23.25" x14ac:dyDescent="0.5">
      <c r="A43" s="7"/>
      <c r="B43" s="11"/>
      <c r="C43" s="12"/>
      <c r="D43" s="13"/>
      <c r="E43" s="7"/>
      <c r="F43" s="11"/>
      <c r="G43" s="28"/>
      <c r="H43" s="24"/>
      <c r="I43" s="21"/>
      <c r="J43" s="11" t="s">
        <v>20</v>
      </c>
      <c r="K43" s="7"/>
    </row>
    <row r="44" spans="1:11" s="1" customFormat="1" ht="23.25" x14ac:dyDescent="0.5">
      <c r="A44" s="20"/>
      <c r="B44" s="18"/>
      <c r="C44" s="12"/>
      <c r="D44" s="13"/>
      <c r="F44" s="11"/>
      <c r="G44" s="12"/>
      <c r="H44" s="11"/>
      <c r="I44" s="12"/>
      <c r="J44" s="20"/>
      <c r="K44" s="20"/>
    </row>
    <row r="45" spans="1:11" s="1" customFormat="1" ht="23.25" x14ac:dyDescent="0.5">
      <c r="A45" s="7">
        <v>8</v>
      </c>
      <c r="B45" s="11" t="s">
        <v>590</v>
      </c>
      <c r="C45" s="12">
        <v>6495</v>
      </c>
      <c r="D45" s="13">
        <v>6495</v>
      </c>
      <c r="E45" s="7" t="s">
        <v>16</v>
      </c>
      <c r="F45" s="11" t="s">
        <v>592</v>
      </c>
      <c r="G45" s="21">
        <v>6495</v>
      </c>
      <c r="H45" s="11" t="s">
        <v>592</v>
      </c>
      <c r="I45" s="21">
        <v>6495</v>
      </c>
      <c r="J45" s="12" t="s">
        <v>17</v>
      </c>
      <c r="K45" s="14" t="s">
        <v>594</v>
      </c>
    </row>
    <row r="46" spans="1:11" s="1" customFormat="1" ht="23.25" x14ac:dyDescent="0.5">
      <c r="A46" s="7"/>
      <c r="B46" s="19" t="s">
        <v>591</v>
      </c>
      <c r="C46" s="12"/>
      <c r="D46" s="13"/>
      <c r="E46" s="7"/>
      <c r="F46" s="11" t="s">
        <v>593</v>
      </c>
      <c r="G46" s="21"/>
      <c r="H46" s="11" t="s">
        <v>593</v>
      </c>
      <c r="I46" s="21"/>
      <c r="J46" s="11" t="s">
        <v>18</v>
      </c>
      <c r="K46" s="15">
        <v>25002</v>
      </c>
    </row>
    <row r="47" spans="1:11" s="1" customFormat="1" ht="23.25" x14ac:dyDescent="0.5">
      <c r="A47" s="7"/>
      <c r="B47" s="11" t="s">
        <v>259</v>
      </c>
      <c r="C47" s="12"/>
      <c r="D47" s="13"/>
      <c r="E47" s="7"/>
      <c r="F47" s="11"/>
      <c r="G47" s="21"/>
      <c r="H47" s="24"/>
      <c r="I47" s="21"/>
      <c r="J47" s="11" t="s">
        <v>19</v>
      </c>
      <c r="K47" s="30" t="s">
        <v>701</v>
      </c>
    </row>
    <row r="48" spans="1:11" s="1" customFormat="1" ht="23.25" x14ac:dyDescent="0.5">
      <c r="A48" s="10"/>
      <c r="B48" s="16"/>
      <c r="C48" s="17"/>
      <c r="D48" s="17"/>
      <c r="E48" s="10"/>
      <c r="F48" s="16"/>
      <c r="G48" s="17"/>
      <c r="H48" s="16"/>
      <c r="I48" s="17"/>
      <c r="J48" s="16" t="s">
        <v>20</v>
      </c>
      <c r="K48" s="10"/>
    </row>
    <row r="49" spans="1:11" s="1" customFormat="1" ht="23.25" x14ac:dyDescent="0.5">
      <c r="A49" s="81" t="s">
        <v>562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</row>
    <row r="50" spans="1:11" s="1" customFormat="1" ht="23.25" x14ac:dyDescent="0.5">
      <c r="A50" s="81" t="s">
        <v>0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</row>
    <row r="51" spans="1:11" s="1" customFormat="1" ht="23.25" x14ac:dyDescent="0.5">
      <c r="A51" s="82" t="s">
        <v>561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</row>
    <row r="52" spans="1:11" s="1" customFormat="1" ht="23.25" x14ac:dyDescent="0.5">
      <c r="A52" s="2" t="s">
        <v>1</v>
      </c>
      <c r="B52" s="72" t="s">
        <v>2</v>
      </c>
      <c r="C52" s="72" t="s">
        <v>3</v>
      </c>
      <c r="D52" s="72" t="s">
        <v>4</v>
      </c>
      <c r="E52" s="72" t="s">
        <v>5</v>
      </c>
      <c r="F52" s="75" t="s">
        <v>6</v>
      </c>
      <c r="G52" s="76"/>
      <c r="H52" s="75" t="s">
        <v>7</v>
      </c>
      <c r="I52" s="76"/>
      <c r="J52" s="3" t="s">
        <v>8</v>
      </c>
      <c r="K52" s="4" t="s">
        <v>9</v>
      </c>
    </row>
    <row r="53" spans="1:11" s="1" customFormat="1" ht="23.25" x14ac:dyDescent="0.5">
      <c r="A53" s="5" t="s">
        <v>10</v>
      </c>
      <c r="B53" s="73"/>
      <c r="C53" s="73"/>
      <c r="D53" s="73"/>
      <c r="E53" s="73"/>
      <c r="F53" s="77"/>
      <c r="G53" s="78"/>
      <c r="H53" s="77" t="s">
        <v>11</v>
      </c>
      <c r="I53" s="78"/>
      <c r="J53" s="6" t="s">
        <v>12</v>
      </c>
      <c r="K53" s="7" t="s">
        <v>13</v>
      </c>
    </row>
    <row r="54" spans="1:11" s="1" customFormat="1" ht="23.25" x14ac:dyDescent="0.5">
      <c r="A54" s="8"/>
      <c r="B54" s="74"/>
      <c r="C54" s="74"/>
      <c r="D54" s="74"/>
      <c r="E54" s="74"/>
      <c r="F54" s="79"/>
      <c r="G54" s="80"/>
      <c r="H54" s="79"/>
      <c r="I54" s="80"/>
      <c r="J54" s="9" t="s">
        <v>14</v>
      </c>
      <c r="K54" s="10" t="s">
        <v>15</v>
      </c>
    </row>
    <row r="55" spans="1:11" s="1" customFormat="1" ht="23.25" x14ac:dyDescent="0.5">
      <c r="A55" s="4">
        <v>9</v>
      </c>
      <c r="B55" s="18" t="s">
        <v>498</v>
      </c>
      <c r="C55" s="12">
        <v>2000</v>
      </c>
      <c r="D55" s="12">
        <v>2000</v>
      </c>
      <c r="E55" s="7" t="s">
        <v>16</v>
      </c>
      <c r="F55" s="11" t="s">
        <v>202</v>
      </c>
      <c r="G55" s="21">
        <v>2000</v>
      </c>
      <c r="H55" s="11" t="s">
        <v>202</v>
      </c>
      <c r="I55" s="21">
        <v>2000</v>
      </c>
      <c r="J55" s="12" t="s">
        <v>17</v>
      </c>
      <c r="K55" s="14" t="s">
        <v>595</v>
      </c>
    </row>
    <row r="56" spans="1:11" s="1" customFormat="1" ht="23.25" x14ac:dyDescent="0.5">
      <c r="A56" s="7"/>
      <c r="B56" s="19" t="s">
        <v>499</v>
      </c>
      <c r="C56" s="12"/>
      <c r="D56" s="13"/>
      <c r="E56" s="7"/>
      <c r="F56" s="11"/>
      <c r="G56" s="21"/>
      <c r="H56" s="11"/>
      <c r="I56" s="21"/>
      <c r="J56" s="11" t="s">
        <v>18</v>
      </c>
      <c r="K56" s="15">
        <v>25002</v>
      </c>
    </row>
    <row r="57" spans="1:11" s="1" customFormat="1" ht="23.25" x14ac:dyDescent="0.5">
      <c r="A57" s="7"/>
      <c r="B57" s="19" t="s">
        <v>500</v>
      </c>
      <c r="C57" s="12"/>
      <c r="D57" s="13"/>
      <c r="E57" s="7"/>
      <c r="F57" s="11"/>
      <c r="G57" s="21"/>
      <c r="H57" s="11"/>
      <c r="I57" s="22"/>
      <c r="J57" s="11" t="s">
        <v>19</v>
      </c>
      <c r="K57" s="30" t="s">
        <v>702</v>
      </c>
    </row>
    <row r="58" spans="1:11" s="1" customFormat="1" ht="23.25" x14ac:dyDescent="0.5">
      <c r="A58" s="7"/>
      <c r="B58" s="18"/>
      <c r="C58" s="12"/>
      <c r="D58" s="13"/>
      <c r="E58" s="7"/>
      <c r="F58" s="11"/>
      <c r="G58" s="21"/>
      <c r="H58" s="11"/>
      <c r="I58" s="22"/>
      <c r="J58" s="11" t="s">
        <v>20</v>
      </c>
      <c r="K58" s="7"/>
    </row>
    <row r="59" spans="1:11" s="1" customFormat="1" ht="23.25" x14ac:dyDescent="0.5">
      <c r="A59" s="7"/>
      <c r="B59" s="18"/>
      <c r="C59" s="12"/>
      <c r="D59" s="13"/>
      <c r="E59" s="7"/>
      <c r="F59" s="11"/>
      <c r="G59" s="21"/>
      <c r="H59" s="11"/>
      <c r="I59" s="22"/>
      <c r="J59" s="11"/>
      <c r="K59" s="7"/>
    </row>
    <row r="60" spans="1:11" s="1" customFormat="1" ht="23.25" x14ac:dyDescent="0.5">
      <c r="A60" s="7">
        <v>10</v>
      </c>
      <c r="B60" s="18" t="s">
        <v>315</v>
      </c>
      <c r="C60" s="12">
        <v>4940</v>
      </c>
      <c r="D60" s="13">
        <v>4940</v>
      </c>
      <c r="E60" s="7" t="s">
        <v>16</v>
      </c>
      <c r="F60" s="11" t="s">
        <v>125</v>
      </c>
      <c r="G60" s="21">
        <v>4940</v>
      </c>
      <c r="H60" s="11" t="s">
        <v>125</v>
      </c>
      <c r="I60" s="21">
        <v>4940</v>
      </c>
      <c r="J60" s="12" t="s">
        <v>17</v>
      </c>
      <c r="K60" s="14" t="s">
        <v>597</v>
      </c>
    </row>
    <row r="61" spans="1:11" s="1" customFormat="1" ht="23.25" x14ac:dyDescent="0.5">
      <c r="A61" s="20"/>
      <c r="B61" s="19" t="s">
        <v>596</v>
      </c>
      <c r="C61" s="12"/>
      <c r="D61" s="13"/>
      <c r="E61" s="7"/>
      <c r="F61" s="11" t="s">
        <v>126</v>
      </c>
      <c r="G61" s="21"/>
      <c r="H61" s="11" t="s">
        <v>126</v>
      </c>
      <c r="I61" s="21"/>
      <c r="J61" s="11" t="s">
        <v>18</v>
      </c>
      <c r="K61" s="15">
        <v>25009</v>
      </c>
    </row>
    <row r="62" spans="1:11" s="1" customFormat="1" ht="23.25" x14ac:dyDescent="0.5">
      <c r="A62" s="7"/>
      <c r="B62" s="19"/>
      <c r="C62" s="12"/>
      <c r="D62" s="13"/>
      <c r="E62" s="7"/>
      <c r="F62" s="11"/>
      <c r="G62" s="21"/>
      <c r="H62" s="11"/>
      <c r="I62" s="22"/>
      <c r="J62" s="11" t="s">
        <v>19</v>
      </c>
      <c r="K62" s="30" t="s">
        <v>703</v>
      </c>
    </row>
    <row r="63" spans="1:11" s="1" customFormat="1" ht="23.25" x14ac:dyDescent="0.5">
      <c r="A63" s="7"/>
      <c r="B63" s="45"/>
      <c r="C63" s="12"/>
      <c r="D63" s="13"/>
      <c r="E63" s="7"/>
      <c r="F63" s="11"/>
      <c r="G63" s="21"/>
      <c r="H63" s="11"/>
      <c r="I63" s="22"/>
      <c r="J63" s="11" t="s">
        <v>20</v>
      </c>
      <c r="K63" s="7"/>
    </row>
    <row r="64" spans="1:11" s="1" customFormat="1" ht="23.25" x14ac:dyDescent="0.5">
      <c r="A64" s="7">
        <v>11</v>
      </c>
      <c r="B64" s="18" t="s">
        <v>705</v>
      </c>
      <c r="C64" s="12">
        <v>6275</v>
      </c>
      <c r="D64" s="13">
        <v>6275</v>
      </c>
      <c r="E64" s="7" t="s">
        <v>16</v>
      </c>
      <c r="F64" s="19" t="s">
        <v>706</v>
      </c>
      <c r="G64" s="27">
        <v>6275</v>
      </c>
      <c r="H64" s="19" t="s">
        <v>706</v>
      </c>
      <c r="I64" s="27">
        <v>6275</v>
      </c>
      <c r="J64" s="12" t="s">
        <v>17</v>
      </c>
      <c r="K64" s="14" t="s">
        <v>708</v>
      </c>
    </row>
    <row r="65" spans="1:11" s="1" customFormat="1" ht="23.25" x14ac:dyDescent="0.5">
      <c r="A65" s="7"/>
      <c r="B65" s="11" t="s">
        <v>704</v>
      </c>
      <c r="C65" s="12"/>
      <c r="D65" s="13"/>
      <c r="E65" s="7"/>
      <c r="F65" s="11"/>
      <c r="G65" s="28"/>
      <c r="H65" s="11"/>
      <c r="I65" s="28"/>
      <c r="J65" s="11" t="s">
        <v>18</v>
      </c>
      <c r="K65" s="15">
        <v>25014</v>
      </c>
    </row>
    <row r="66" spans="1:11" s="1" customFormat="1" ht="23.25" x14ac:dyDescent="0.5">
      <c r="A66" s="7"/>
      <c r="B66" s="11" t="s">
        <v>707</v>
      </c>
      <c r="C66" s="12"/>
      <c r="D66" s="13"/>
      <c r="E66" s="7"/>
      <c r="F66" s="11"/>
      <c r="G66" s="28"/>
      <c r="H66" s="24"/>
      <c r="I66" s="21"/>
      <c r="J66" s="11" t="s">
        <v>19</v>
      </c>
      <c r="K66" s="30"/>
    </row>
    <row r="67" spans="1:11" s="1" customFormat="1" ht="23.25" x14ac:dyDescent="0.5">
      <c r="A67" s="7"/>
      <c r="B67" s="11"/>
      <c r="C67" s="12"/>
      <c r="D67" s="13"/>
      <c r="E67" s="7"/>
      <c r="F67" s="11"/>
      <c r="G67" s="28"/>
      <c r="H67" s="24"/>
      <c r="I67" s="21"/>
      <c r="J67" s="11" t="s">
        <v>20</v>
      </c>
      <c r="K67" s="15"/>
    </row>
    <row r="68" spans="1:11" s="1" customFormat="1" ht="23.25" x14ac:dyDescent="0.5">
      <c r="A68" s="20"/>
      <c r="B68" s="18"/>
      <c r="C68" s="12"/>
      <c r="D68" s="13"/>
      <c r="F68" s="11"/>
      <c r="G68" s="12"/>
      <c r="H68" s="11"/>
      <c r="I68" s="12"/>
      <c r="J68" s="20"/>
      <c r="K68" s="20"/>
    </row>
    <row r="69" spans="1:11" s="1" customFormat="1" ht="23.25" x14ac:dyDescent="0.5">
      <c r="A69" s="7">
        <v>12</v>
      </c>
      <c r="B69" s="18" t="s">
        <v>709</v>
      </c>
      <c r="C69" s="12">
        <v>1600</v>
      </c>
      <c r="D69" s="13">
        <v>1600</v>
      </c>
      <c r="E69" s="7" t="s">
        <v>16</v>
      </c>
      <c r="F69" s="1" t="s">
        <v>214</v>
      </c>
      <c r="G69" s="21">
        <v>1600</v>
      </c>
      <c r="H69" s="1" t="s">
        <v>214</v>
      </c>
      <c r="I69" s="21">
        <v>1600</v>
      </c>
      <c r="J69" s="12" t="s">
        <v>17</v>
      </c>
      <c r="K69" s="14" t="s">
        <v>712</v>
      </c>
    </row>
    <row r="70" spans="1:11" s="1" customFormat="1" ht="23.25" x14ac:dyDescent="0.5">
      <c r="A70" s="7"/>
      <c r="B70" s="11" t="s">
        <v>710</v>
      </c>
      <c r="C70" s="12"/>
      <c r="D70" s="13"/>
      <c r="E70" s="7"/>
      <c r="F70" s="11" t="s">
        <v>215</v>
      </c>
      <c r="G70" s="21"/>
      <c r="H70" s="11" t="s">
        <v>215</v>
      </c>
      <c r="I70" s="21"/>
      <c r="J70" s="11" t="s">
        <v>18</v>
      </c>
      <c r="K70" s="15">
        <v>25016</v>
      </c>
    </row>
    <row r="71" spans="1:11" s="1" customFormat="1" ht="23.25" x14ac:dyDescent="0.5">
      <c r="A71" s="7"/>
      <c r="B71" s="11" t="s">
        <v>711</v>
      </c>
      <c r="C71" s="12"/>
      <c r="D71" s="13"/>
      <c r="E71" s="7"/>
      <c r="F71" s="11"/>
      <c r="G71" s="21"/>
      <c r="H71" s="24"/>
      <c r="I71" s="21"/>
      <c r="J71" s="11" t="s">
        <v>19</v>
      </c>
      <c r="K71" s="46"/>
    </row>
    <row r="72" spans="1:11" s="1" customFormat="1" ht="24" customHeight="1" x14ac:dyDescent="0.5">
      <c r="A72" s="10"/>
      <c r="B72" s="16"/>
      <c r="C72" s="17"/>
      <c r="D72" s="17"/>
      <c r="E72" s="10"/>
      <c r="F72" s="16"/>
      <c r="G72" s="17"/>
      <c r="H72" s="16"/>
      <c r="I72" s="17"/>
      <c r="J72" s="16" t="s">
        <v>20</v>
      </c>
      <c r="K72" s="54"/>
    </row>
    <row r="73" spans="1:11" ht="23.25" x14ac:dyDescent="0.5">
      <c r="A73" s="81" t="s">
        <v>562</v>
      </c>
      <c r="B73" s="81"/>
      <c r="C73" s="81"/>
      <c r="D73" s="81"/>
      <c r="E73" s="81"/>
      <c r="F73" s="81"/>
      <c r="G73" s="81"/>
      <c r="H73" s="81"/>
      <c r="I73" s="81"/>
      <c r="J73" s="81"/>
      <c r="K73" s="81"/>
    </row>
    <row r="74" spans="1:11" ht="23.25" x14ac:dyDescent="0.5">
      <c r="A74" s="81" t="s">
        <v>0</v>
      </c>
      <c r="B74" s="81"/>
      <c r="C74" s="81"/>
      <c r="D74" s="81"/>
      <c r="E74" s="81"/>
      <c r="F74" s="81"/>
      <c r="G74" s="81"/>
      <c r="H74" s="81"/>
      <c r="I74" s="81"/>
      <c r="J74" s="81"/>
      <c r="K74" s="81"/>
    </row>
    <row r="75" spans="1:11" ht="23.25" x14ac:dyDescent="0.5">
      <c r="A75" s="82" t="s">
        <v>561</v>
      </c>
      <c r="B75" s="82"/>
      <c r="C75" s="82"/>
      <c r="D75" s="82"/>
      <c r="E75" s="82"/>
      <c r="F75" s="82"/>
      <c r="G75" s="82"/>
      <c r="H75" s="82"/>
      <c r="I75" s="82"/>
      <c r="J75" s="82"/>
      <c r="K75" s="82"/>
    </row>
    <row r="76" spans="1:11" ht="21" x14ac:dyDescent="0.45">
      <c r="A76" s="2" t="s">
        <v>1</v>
      </c>
      <c r="B76" s="72" t="s">
        <v>2</v>
      </c>
      <c r="C76" s="72" t="s">
        <v>3</v>
      </c>
      <c r="D76" s="72" t="s">
        <v>4</v>
      </c>
      <c r="E76" s="72" t="s">
        <v>5</v>
      </c>
      <c r="F76" s="75" t="s">
        <v>6</v>
      </c>
      <c r="G76" s="76"/>
      <c r="H76" s="75" t="s">
        <v>7</v>
      </c>
      <c r="I76" s="76"/>
      <c r="J76" s="3" t="s">
        <v>8</v>
      </c>
      <c r="K76" s="4" t="s">
        <v>9</v>
      </c>
    </row>
    <row r="77" spans="1:11" ht="21" x14ac:dyDescent="0.45">
      <c r="A77" s="5" t="s">
        <v>10</v>
      </c>
      <c r="B77" s="73"/>
      <c r="C77" s="73"/>
      <c r="D77" s="73"/>
      <c r="E77" s="73"/>
      <c r="F77" s="77"/>
      <c r="G77" s="78"/>
      <c r="H77" s="77" t="s">
        <v>11</v>
      </c>
      <c r="I77" s="78"/>
      <c r="J77" s="6" t="s">
        <v>12</v>
      </c>
      <c r="K77" s="7" t="s">
        <v>13</v>
      </c>
    </row>
    <row r="78" spans="1:11" ht="21" x14ac:dyDescent="0.45">
      <c r="A78" s="8"/>
      <c r="B78" s="74"/>
      <c r="C78" s="74"/>
      <c r="D78" s="74"/>
      <c r="E78" s="74"/>
      <c r="F78" s="79"/>
      <c r="G78" s="80"/>
      <c r="H78" s="79"/>
      <c r="I78" s="80"/>
      <c r="J78" s="9" t="s">
        <v>14</v>
      </c>
      <c r="K78" s="10" t="s">
        <v>15</v>
      </c>
    </row>
    <row r="79" spans="1:11" ht="21" x14ac:dyDescent="0.45">
      <c r="A79" s="4">
        <v>13</v>
      </c>
      <c r="B79" s="18" t="s">
        <v>713</v>
      </c>
      <c r="C79" s="12">
        <v>17246.25</v>
      </c>
      <c r="D79" s="12">
        <v>9.4499999999999993</v>
      </c>
      <c r="E79" s="7" t="s">
        <v>16</v>
      </c>
      <c r="F79" s="11" t="s">
        <v>715</v>
      </c>
      <c r="G79" s="21">
        <v>17246.25</v>
      </c>
      <c r="H79" s="11" t="s">
        <v>715</v>
      </c>
      <c r="I79" s="21">
        <v>17246.25</v>
      </c>
      <c r="J79" s="12" t="s">
        <v>17</v>
      </c>
      <c r="K79" s="14" t="s">
        <v>716</v>
      </c>
    </row>
    <row r="80" spans="1:11" ht="21" x14ac:dyDescent="0.45">
      <c r="A80" s="7"/>
      <c r="B80" s="19" t="s">
        <v>714</v>
      </c>
      <c r="C80" s="12"/>
      <c r="D80" s="13"/>
      <c r="E80" s="7"/>
      <c r="F80" s="11"/>
      <c r="G80" s="21"/>
      <c r="H80" s="11"/>
      <c r="I80" s="21"/>
      <c r="J80" s="11" t="s">
        <v>18</v>
      </c>
      <c r="K80" s="15">
        <v>25019</v>
      </c>
    </row>
    <row r="81" spans="1:11" ht="21" x14ac:dyDescent="0.45">
      <c r="A81" s="7"/>
      <c r="B81" s="19"/>
      <c r="C81" s="12"/>
      <c r="D81" s="13"/>
      <c r="E81" s="7"/>
      <c r="F81" s="11"/>
      <c r="G81" s="21"/>
      <c r="H81" s="11"/>
      <c r="I81" s="22"/>
      <c r="J81" s="11" t="s">
        <v>19</v>
      </c>
      <c r="K81" s="30"/>
    </row>
    <row r="82" spans="1:11" ht="21" x14ac:dyDescent="0.45">
      <c r="A82" s="7"/>
      <c r="B82" s="18"/>
      <c r="C82" s="12"/>
      <c r="D82" s="13"/>
      <c r="E82" s="7"/>
      <c r="F82" s="11"/>
      <c r="G82" s="21"/>
      <c r="H82" s="11"/>
      <c r="I82" s="22"/>
      <c r="J82" s="11" t="s">
        <v>20</v>
      </c>
      <c r="K82" s="7"/>
    </row>
    <row r="83" spans="1:11" ht="21" x14ac:dyDescent="0.45">
      <c r="A83" s="7"/>
      <c r="B83" s="18"/>
      <c r="C83" s="12"/>
      <c r="D83" s="13"/>
      <c r="E83" s="7"/>
      <c r="F83" s="11"/>
      <c r="G83" s="21"/>
      <c r="H83" s="11"/>
      <c r="I83" s="22"/>
      <c r="J83" s="11"/>
      <c r="K83" s="7"/>
    </row>
    <row r="84" spans="1:11" ht="23.25" x14ac:dyDescent="0.5">
      <c r="A84" s="7">
        <v>14</v>
      </c>
      <c r="B84" s="18" t="s">
        <v>598</v>
      </c>
      <c r="C84" s="12">
        <v>473000</v>
      </c>
      <c r="D84" s="13">
        <v>473225.28</v>
      </c>
      <c r="E84" s="7" t="s">
        <v>16</v>
      </c>
      <c r="F84" s="1" t="s">
        <v>209</v>
      </c>
      <c r="G84" s="27">
        <v>473000</v>
      </c>
      <c r="H84" s="1" t="s">
        <v>209</v>
      </c>
      <c r="I84" s="27">
        <v>473000</v>
      </c>
      <c r="J84" s="12" t="s">
        <v>17</v>
      </c>
      <c r="K84" s="14" t="s">
        <v>600</v>
      </c>
    </row>
    <row r="85" spans="1:11" ht="23.25" x14ac:dyDescent="0.5">
      <c r="A85" s="20"/>
      <c r="B85" s="11" t="s">
        <v>599</v>
      </c>
      <c r="C85" s="12"/>
      <c r="D85" s="13"/>
      <c r="E85" s="7"/>
      <c r="F85" s="11"/>
      <c r="G85" s="28"/>
      <c r="H85" s="11"/>
      <c r="I85" s="28"/>
      <c r="J85" s="11" t="s">
        <v>18</v>
      </c>
      <c r="K85" s="15">
        <v>244141</v>
      </c>
    </row>
    <row r="86" spans="1:11" ht="23.25" x14ac:dyDescent="0.5">
      <c r="A86" s="7"/>
      <c r="B86" s="11" t="s">
        <v>604</v>
      </c>
      <c r="C86" s="12"/>
      <c r="D86" s="13"/>
      <c r="E86" s="7"/>
      <c r="F86" s="11"/>
      <c r="G86" s="28"/>
      <c r="H86" s="24"/>
      <c r="I86" s="21"/>
      <c r="J86" s="11" t="s">
        <v>19</v>
      </c>
      <c r="K86" s="46"/>
    </row>
    <row r="87" spans="1:11" ht="21" x14ac:dyDescent="0.45">
      <c r="A87" s="7"/>
      <c r="B87" s="11"/>
      <c r="C87" s="12"/>
      <c r="D87" s="13"/>
      <c r="E87" s="7"/>
      <c r="F87" s="11"/>
      <c r="G87" s="28"/>
      <c r="H87" s="24"/>
      <c r="I87" s="21"/>
      <c r="J87" s="11" t="s">
        <v>20</v>
      </c>
      <c r="K87" s="15"/>
    </row>
    <row r="88" spans="1:11" ht="21" x14ac:dyDescent="0.45">
      <c r="A88" s="7"/>
      <c r="B88" s="45"/>
      <c r="C88" s="12"/>
      <c r="D88" s="13"/>
      <c r="E88" s="7"/>
      <c r="F88" s="19"/>
      <c r="G88" s="21"/>
      <c r="H88" s="19"/>
      <c r="I88" s="22"/>
      <c r="J88" s="11"/>
      <c r="K88" s="7"/>
    </row>
    <row r="89" spans="1:11" ht="23.25" x14ac:dyDescent="0.5">
      <c r="A89" s="7">
        <v>15</v>
      </c>
      <c r="B89" s="18" t="s">
        <v>601</v>
      </c>
      <c r="C89" s="12">
        <v>248700</v>
      </c>
      <c r="D89" s="13">
        <v>248058.26</v>
      </c>
      <c r="E89" s="7" t="s">
        <v>16</v>
      </c>
      <c r="F89" s="1" t="s">
        <v>209</v>
      </c>
      <c r="G89" s="21">
        <v>248000</v>
      </c>
      <c r="H89" s="1" t="s">
        <v>209</v>
      </c>
      <c r="I89" s="21">
        <v>248000</v>
      </c>
      <c r="J89" s="12" t="s">
        <v>17</v>
      </c>
      <c r="K89" s="14" t="s">
        <v>603</v>
      </c>
    </row>
    <row r="90" spans="1:11" ht="21" x14ac:dyDescent="0.45">
      <c r="A90" s="7"/>
      <c r="B90" s="11" t="s">
        <v>602</v>
      </c>
      <c r="C90" s="12"/>
      <c r="D90" s="13"/>
      <c r="E90" s="7"/>
      <c r="F90" s="11"/>
      <c r="G90" s="21"/>
      <c r="H90" s="11"/>
      <c r="I90" s="21"/>
      <c r="J90" s="11" t="s">
        <v>18</v>
      </c>
      <c r="K90" s="15">
        <v>244141</v>
      </c>
    </row>
    <row r="91" spans="1:11" ht="23.25" x14ac:dyDescent="0.5">
      <c r="A91" s="7"/>
      <c r="B91" s="11" t="s">
        <v>604</v>
      </c>
      <c r="C91" s="12"/>
      <c r="D91" s="13"/>
      <c r="E91" s="7"/>
      <c r="F91" s="11"/>
      <c r="G91" s="21"/>
      <c r="H91" s="24"/>
      <c r="I91" s="21"/>
      <c r="J91" s="11" t="s">
        <v>19</v>
      </c>
      <c r="K91" s="46"/>
    </row>
    <row r="92" spans="1:11" ht="21" x14ac:dyDescent="0.45">
      <c r="A92" s="7"/>
      <c r="B92" s="11"/>
      <c r="C92" s="12"/>
      <c r="D92" s="12"/>
      <c r="E92" s="7"/>
      <c r="F92" s="11"/>
      <c r="G92" s="12"/>
      <c r="H92" s="11"/>
      <c r="I92" s="12"/>
      <c r="J92" s="11" t="s">
        <v>20</v>
      </c>
      <c r="K92" s="15"/>
    </row>
    <row r="93" spans="1:11" ht="21" x14ac:dyDescent="0.45">
      <c r="A93" s="7"/>
      <c r="B93" s="19"/>
      <c r="C93" s="12"/>
      <c r="D93" s="13"/>
      <c r="E93" s="60"/>
      <c r="F93" s="11"/>
      <c r="G93" s="28"/>
      <c r="H93" s="24"/>
      <c r="I93" s="21"/>
      <c r="J93" s="11"/>
      <c r="K93" s="15"/>
    </row>
    <row r="94" spans="1:11" ht="23.25" x14ac:dyDescent="0.5">
      <c r="A94" s="20"/>
      <c r="B94" s="43"/>
      <c r="C94" s="12"/>
      <c r="D94" s="13"/>
      <c r="E94" s="1"/>
      <c r="F94" s="11"/>
      <c r="G94" s="12"/>
      <c r="H94" s="11"/>
      <c r="I94" s="12"/>
      <c r="J94" s="20"/>
      <c r="K94" s="20"/>
    </row>
    <row r="95" spans="1:11" ht="21" x14ac:dyDescent="0.45">
      <c r="A95" s="7"/>
      <c r="B95" s="61"/>
      <c r="C95" s="63"/>
      <c r="D95" s="63"/>
      <c r="E95" s="63"/>
      <c r="F95" s="63"/>
      <c r="G95" s="63"/>
      <c r="H95" s="63"/>
      <c r="I95" s="63"/>
      <c r="J95" s="12"/>
      <c r="K95" s="63"/>
    </row>
    <row r="96" spans="1:11" ht="21" x14ac:dyDescent="0.45">
      <c r="A96" s="7"/>
      <c r="B96" s="61"/>
      <c r="C96" s="63"/>
      <c r="D96" s="63"/>
      <c r="E96" s="63"/>
      <c r="F96" s="63"/>
      <c r="G96" s="63"/>
      <c r="H96" s="63"/>
      <c r="I96" s="63"/>
      <c r="J96" s="11"/>
      <c r="K96" s="63"/>
    </row>
    <row r="97" spans="1:11" ht="21" x14ac:dyDescent="0.45">
      <c r="A97" s="7"/>
      <c r="B97" s="61"/>
      <c r="C97" s="63"/>
      <c r="D97" s="63"/>
      <c r="E97" s="63"/>
      <c r="F97" s="63"/>
      <c r="G97" s="63"/>
      <c r="H97" s="63"/>
      <c r="I97" s="63"/>
      <c r="J97" s="11"/>
      <c r="K97" s="63"/>
    </row>
    <row r="98" spans="1:11" ht="21" x14ac:dyDescent="0.45">
      <c r="A98" s="10"/>
      <c r="B98" s="62"/>
      <c r="C98" s="64"/>
      <c r="D98" s="64"/>
      <c r="E98" s="64"/>
      <c r="F98" s="64"/>
      <c r="G98" s="64"/>
      <c r="H98" s="64"/>
      <c r="I98" s="64"/>
      <c r="J98" s="16"/>
      <c r="K98" s="64"/>
    </row>
    <row r="99" spans="1:11" ht="23.25" x14ac:dyDescent="0.5">
      <c r="A99" s="81" t="s">
        <v>562</v>
      </c>
      <c r="B99" s="81"/>
      <c r="C99" s="81"/>
      <c r="D99" s="81"/>
      <c r="E99" s="81"/>
      <c r="F99" s="81"/>
      <c r="G99" s="81"/>
      <c r="H99" s="81"/>
      <c r="I99" s="81"/>
      <c r="J99" s="81"/>
      <c r="K99" s="81"/>
    </row>
    <row r="100" spans="1:11" ht="23.25" x14ac:dyDescent="0.5">
      <c r="A100" s="81" t="s">
        <v>0</v>
      </c>
      <c r="B100" s="81"/>
      <c r="C100" s="81"/>
      <c r="D100" s="81"/>
      <c r="E100" s="81"/>
      <c r="F100" s="81"/>
      <c r="G100" s="81"/>
      <c r="H100" s="81"/>
      <c r="I100" s="81"/>
      <c r="J100" s="81"/>
      <c r="K100" s="81"/>
    </row>
    <row r="101" spans="1:11" s="1" customFormat="1" ht="23.25" x14ac:dyDescent="0.5">
      <c r="A101" s="82" t="s">
        <v>561</v>
      </c>
      <c r="B101" s="82"/>
      <c r="C101" s="82"/>
      <c r="D101" s="82"/>
      <c r="E101" s="82"/>
      <c r="F101" s="82"/>
      <c r="G101" s="82"/>
      <c r="H101" s="82"/>
      <c r="I101" s="82"/>
      <c r="J101" s="82"/>
      <c r="K101" s="82"/>
    </row>
    <row r="102" spans="1:11" s="1" customFormat="1" ht="23.25" x14ac:dyDescent="0.5">
      <c r="A102" s="2" t="s">
        <v>1</v>
      </c>
      <c r="B102" s="72" t="s">
        <v>2</v>
      </c>
      <c r="C102" s="72" t="s">
        <v>3</v>
      </c>
      <c r="D102" s="72" t="s">
        <v>4</v>
      </c>
      <c r="E102" s="72" t="s">
        <v>5</v>
      </c>
      <c r="F102" s="75" t="s">
        <v>6</v>
      </c>
      <c r="G102" s="76"/>
      <c r="H102" s="75" t="s">
        <v>7</v>
      </c>
      <c r="I102" s="76"/>
      <c r="J102" s="3" t="s">
        <v>8</v>
      </c>
      <c r="K102" s="4" t="s">
        <v>9</v>
      </c>
    </row>
    <row r="103" spans="1:11" s="1" customFormat="1" ht="23.25" x14ac:dyDescent="0.5">
      <c r="A103" s="5" t="s">
        <v>10</v>
      </c>
      <c r="B103" s="73"/>
      <c r="C103" s="73"/>
      <c r="D103" s="73"/>
      <c r="E103" s="73"/>
      <c r="F103" s="77"/>
      <c r="G103" s="78"/>
      <c r="H103" s="77" t="s">
        <v>11</v>
      </c>
      <c r="I103" s="78"/>
      <c r="J103" s="6" t="s">
        <v>12</v>
      </c>
      <c r="K103" s="7" t="s">
        <v>13</v>
      </c>
    </row>
    <row r="104" spans="1:11" s="1" customFormat="1" ht="23.25" x14ac:dyDescent="0.5">
      <c r="A104" s="8"/>
      <c r="B104" s="74"/>
      <c r="C104" s="74"/>
      <c r="D104" s="74"/>
      <c r="E104" s="74"/>
      <c r="F104" s="79"/>
      <c r="G104" s="80"/>
      <c r="H104" s="79"/>
      <c r="I104" s="80"/>
      <c r="J104" s="9" t="s">
        <v>14</v>
      </c>
      <c r="K104" s="10" t="s">
        <v>15</v>
      </c>
    </row>
    <row r="105" spans="1:11" s="1" customFormat="1" ht="23.25" x14ac:dyDescent="0.5">
      <c r="A105" s="4">
        <v>16</v>
      </c>
      <c r="B105" s="18" t="s">
        <v>605</v>
      </c>
      <c r="C105" s="12">
        <v>480000</v>
      </c>
      <c r="D105" s="12">
        <v>480179.16</v>
      </c>
      <c r="E105" s="7" t="s">
        <v>16</v>
      </c>
      <c r="F105" s="1" t="s">
        <v>209</v>
      </c>
      <c r="G105" s="21">
        <v>480000</v>
      </c>
      <c r="H105" s="1" t="s">
        <v>209</v>
      </c>
      <c r="I105" s="21">
        <v>480000</v>
      </c>
      <c r="J105" s="12" t="s">
        <v>17</v>
      </c>
      <c r="K105" s="14" t="s">
        <v>607</v>
      </c>
    </row>
    <row r="106" spans="1:11" s="1" customFormat="1" ht="23.25" x14ac:dyDescent="0.5">
      <c r="A106" s="7"/>
      <c r="B106" s="11" t="s">
        <v>606</v>
      </c>
      <c r="C106" s="12"/>
      <c r="D106" s="13"/>
      <c r="E106" s="7"/>
      <c r="F106" s="11"/>
      <c r="G106" s="21"/>
      <c r="H106" s="11"/>
      <c r="I106" s="21"/>
      <c r="J106" s="11" t="s">
        <v>18</v>
      </c>
      <c r="K106" s="15">
        <v>244141</v>
      </c>
    </row>
    <row r="107" spans="1:11" s="1" customFormat="1" ht="23.25" x14ac:dyDescent="0.5">
      <c r="A107" s="7"/>
      <c r="B107" s="11" t="s">
        <v>604</v>
      </c>
      <c r="C107" s="12"/>
      <c r="D107" s="13"/>
      <c r="E107" s="7"/>
      <c r="F107" s="11"/>
      <c r="G107" s="21"/>
      <c r="H107" s="11"/>
      <c r="I107" s="22"/>
      <c r="J107" s="11" t="s">
        <v>19</v>
      </c>
      <c r="K107" s="46"/>
    </row>
    <row r="108" spans="1:11" s="1" customFormat="1" ht="23.25" x14ac:dyDescent="0.5">
      <c r="A108" s="7"/>
      <c r="B108" s="18"/>
      <c r="C108" s="12"/>
      <c r="D108" s="13"/>
      <c r="E108" s="7"/>
      <c r="F108" s="11"/>
      <c r="G108" s="21"/>
      <c r="H108" s="11"/>
      <c r="I108" s="22"/>
      <c r="J108" s="11" t="s">
        <v>20</v>
      </c>
      <c r="K108" s="15"/>
    </row>
    <row r="109" spans="1:11" s="1" customFormat="1" ht="23.25" x14ac:dyDescent="0.5">
      <c r="A109" s="7"/>
      <c r="B109" s="18"/>
      <c r="C109" s="12"/>
      <c r="D109" s="13"/>
      <c r="E109" s="7"/>
      <c r="F109" s="11"/>
      <c r="G109" s="21"/>
      <c r="H109" s="11"/>
      <c r="I109" s="22"/>
      <c r="J109" s="11"/>
      <c r="K109" s="7"/>
    </row>
    <row r="110" spans="1:11" s="1" customFormat="1" ht="23.25" x14ac:dyDescent="0.5">
      <c r="A110" s="7">
        <v>17</v>
      </c>
      <c r="B110" s="18" t="s">
        <v>608</v>
      </c>
      <c r="C110" s="12">
        <v>998200</v>
      </c>
      <c r="D110" s="13">
        <v>979799.04000000004</v>
      </c>
      <c r="E110" s="7" t="s">
        <v>931</v>
      </c>
      <c r="F110" s="19" t="s">
        <v>209</v>
      </c>
      <c r="G110" s="21">
        <v>786000</v>
      </c>
      <c r="H110" s="1" t="s">
        <v>209</v>
      </c>
      <c r="I110" s="21">
        <v>786000</v>
      </c>
      <c r="J110" s="12" t="s">
        <v>17</v>
      </c>
      <c r="K110" s="14" t="s">
        <v>610</v>
      </c>
    </row>
    <row r="111" spans="1:11" s="1" customFormat="1" ht="23.25" x14ac:dyDescent="0.5">
      <c r="A111" s="20"/>
      <c r="B111" s="11" t="s">
        <v>609</v>
      </c>
      <c r="C111" s="12"/>
      <c r="D111" s="13"/>
      <c r="E111" s="7"/>
      <c r="F111" s="11" t="s">
        <v>887</v>
      </c>
      <c r="G111" s="21">
        <v>900000</v>
      </c>
      <c r="H111" s="11"/>
      <c r="I111" s="21"/>
      <c r="J111" s="11" t="s">
        <v>18</v>
      </c>
      <c r="K111" s="15">
        <v>244148</v>
      </c>
    </row>
    <row r="112" spans="1:11" s="1" customFormat="1" ht="23.25" x14ac:dyDescent="0.5">
      <c r="A112" s="7"/>
      <c r="B112" s="11" t="s">
        <v>604</v>
      </c>
      <c r="C112" s="12"/>
      <c r="D112" s="13"/>
      <c r="E112" s="7"/>
      <c r="F112" s="11" t="s">
        <v>934</v>
      </c>
      <c r="G112" s="21">
        <v>929987</v>
      </c>
      <c r="H112" s="11"/>
      <c r="I112" s="22"/>
      <c r="J112" s="11" t="s">
        <v>19</v>
      </c>
      <c r="K112" s="46"/>
    </row>
    <row r="113" spans="1:11" s="1" customFormat="1" ht="23.25" x14ac:dyDescent="0.5">
      <c r="A113" s="7"/>
      <c r="B113" s="45"/>
      <c r="C113" s="12"/>
      <c r="D113" s="13"/>
      <c r="E113" s="7"/>
      <c r="F113" s="11"/>
      <c r="G113" s="21"/>
      <c r="H113" s="11"/>
      <c r="I113" s="22"/>
      <c r="J113" s="11" t="s">
        <v>20</v>
      </c>
      <c r="K113" s="15"/>
    </row>
    <row r="114" spans="1:11" s="1" customFormat="1" ht="23.25" x14ac:dyDescent="0.5">
      <c r="A114" s="7"/>
      <c r="B114" s="45"/>
      <c r="C114" s="12"/>
      <c r="D114" s="13"/>
      <c r="E114" s="7"/>
      <c r="F114" s="19"/>
      <c r="G114" s="21"/>
      <c r="H114" s="19"/>
      <c r="I114" s="22"/>
      <c r="J114" s="11"/>
      <c r="K114" s="15"/>
    </row>
    <row r="115" spans="1:11" s="1" customFormat="1" ht="23.25" x14ac:dyDescent="0.5">
      <c r="A115" s="7">
        <v>18</v>
      </c>
      <c r="B115" s="18" t="s">
        <v>611</v>
      </c>
      <c r="C115" s="12">
        <v>999700</v>
      </c>
      <c r="D115" s="13">
        <v>981261.91</v>
      </c>
      <c r="E115" s="7" t="s">
        <v>931</v>
      </c>
      <c r="F115" s="1" t="s">
        <v>209</v>
      </c>
      <c r="G115" s="27">
        <v>786000</v>
      </c>
      <c r="H115" s="1" t="s">
        <v>209</v>
      </c>
      <c r="I115" s="27">
        <v>786000</v>
      </c>
      <c r="J115" s="12" t="s">
        <v>17</v>
      </c>
      <c r="K115" s="14" t="s">
        <v>613</v>
      </c>
    </row>
    <row r="116" spans="1:11" s="1" customFormat="1" ht="23.25" x14ac:dyDescent="0.5">
      <c r="A116" s="7"/>
      <c r="B116" s="11" t="s">
        <v>612</v>
      </c>
      <c r="C116" s="12"/>
      <c r="D116" s="13"/>
      <c r="E116" s="7"/>
      <c r="F116" s="11" t="s">
        <v>887</v>
      </c>
      <c r="G116" s="23">
        <v>900000</v>
      </c>
      <c r="H116" s="11"/>
      <c r="I116" s="28"/>
      <c r="J116" s="11" t="s">
        <v>18</v>
      </c>
      <c r="K116" s="15">
        <v>244148</v>
      </c>
    </row>
    <row r="117" spans="1:11" s="1" customFormat="1" ht="23.25" x14ac:dyDescent="0.5">
      <c r="A117" s="7"/>
      <c r="B117" s="11" t="s">
        <v>604</v>
      </c>
      <c r="C117" s="12"/>
      <c r="D117" s="13"/>
      <c r="E117" s="7"/>
      <c r="F117" s="11"/>
      <c r="G117" s="28"/>
      <c r="H117" s="24"/>
      <c r="I117" s="21"/>
      <c r="J117" s="11" t="s">
        <v>19</v>
      </c>
      <c r="K117" s="46"/>
    </row>
    <row r="118" spans="1:11" s="1" customFormat="1" ht="23.25" x14ac:dyDescent="0.5">
      <c r="A118" s="7"/>
      <c r="B118" s="11"/>
      <c r="C118" s="12"/>
      <c r="D118" s="13"/>
      <c r="E118" s="7"/>
      <c r="F118" s="11"/>
      <c r="G118" s="28"/>
      <c r="H118" s="24"/>
      <c r="I118" s="21"/>
      <c r="J118" s="11" t="s">
        <v>20</v>
      </c>
      <c r="K118" s="15"/>
    </row>
    <row r="119" spans="1:11" s="1" customFormat="1" ht="23.25" x14ac:dyDescent="0.5">
      <c r="A119" s="7">
        <v>19</v>
      </c>
      <c r="B119" s="18" t="s">
        <v>614</v>
      </c>
      <c r="C119" s="12">
        <v>336100</v>
      </c>
      <c r="D119" s="13">
        <v>336272.57</v>
      </c>
      <c r="E119" s="7" t="s">
        <v>16</v>
      </c>
      <c r="F119" s="1" t="s">
        <v>209</v>
      </c>
      <c r="G119" s="21">
        <v>336000</v>
      </c>
      <c r="H119" s="1" t="s">
        <v>209</v>
      </c>
      <c r="I119" s="21">
        <v>336000</v>
      </c>
      <c r="J119" s="12" t="s">
        <v>17</v>
      </c>
      <c r="K119" s="14" t="s">
        <v>616</v>
      </c>
    </row>
    <row r="120" spans="1:11" s="1" customFormat="1" ht="23.25" x14ac:dyDescent="0.5">
      <c r="A120" s="7"/>
      <c r="B120" s="11" t="s">
        <v>615</v>
      </c>
      <c r="C120" s="12"/>
      <c r="D120" s="13"/>
      <c r="E120" s="7"/>
      <c r="F120" s="11"/>
      <c r="G120" s="21"/>
      <c r="H120" s="11"/>
      <c r="I120" s="21"/>
      <c r="J120" s="11" t="s">
        <v>18</v>
      </c>
      <c r="K120" s="15">
        <v>244161</v>
      </c>
    </row>
    <row r="121" spans="1:11" s="1" customFormat="1" ht="23.25" x14ac:dyDescent="0.5">
      <c r="A121" s="7"/>
      <c r="B121" s="11" t="s">
        <v>604</v>
      </c>
      <c r="C121" s="12"/>
      <c r="D121" s="13"/>
      <c r="E121" s="7"/>
      <c r="F121" s="11"/>
      <c r="G121" s="21"/>
      <c r="H121" s="24"/>
      <c r="I121" s="21"/>
      <c r="J121" s="11" t="s">
        <v>19</v>
      </c>
      <c r="K121" s="46"/>
    </row>
    <row r="122" spans="1:11" s="1" customFormat="1" ht="23.25" x14ac:dyDescent="0.5">
      <c r="A122" s="10"/>
      <c r="B122" s="16"/>
      <c r="C122" s="17"/>
      <c r="D122" s="17"/>
      <c r="E122" s="10"/>
      <c r="F122" s="16"/>
      <c r="G122" s="17"/>
      <c r="H122" s="16"/>
      <c r="I122" s="17"/>
      <c r="J122" s="16" t="s">
        <v>20</v>
      </c>
      <c r="K122" s="54"/>
    </row>
    <row r="123" spans="1:11" s="1" customFormat="1" ht="23.25" x14ac:dyDescent="0.5">
      <c r="A123"/>
      <c r="B123"/>
      <c r="C123"/>
      <c r="D123"/>
      <c r="E123"/>
      <c r="F123"/>
      <c r="G123"/>
      <c r="H123"/>
      <c r="I123"/>
      <c r="J123"/>
      <c r="K123"/>
    </row>
    <row r="124" spans="1:11" ht="23.25" x14ac:dyDescent="0.5">
      <c r="A124" s="81" t="s">
        <v>562</v>
      </c>
      <c r="B124" s="81"/>
      <c r="C124" s="81"/>
      <c r="D124" s="81"/>
      <c r="E124" s="81"/>
      <c r="F124" s="81"/>
      <c r="G124" s="81"/>
      <c r="H124" s="81"/>
      <c r="I124" s="81"/>
      <c r="J124" s="81"/>
      <c r="K124" s="81"/>
    </row>
    <row r="125" spans="1:11" ht="23.25" x14ac:dyDescent="0.5">
      <c r="A125" s="81" t="s">
        <v>0</v>
      </c>
      <c r="B125" s="81"/>
      <c r="C125" s="81"/>
      <c r="D125" s="81"/>
      <c r="E125" s="81"/>
      <c r="F125" s="81"/>
      <c r="G125" s="81"/>
      <c r="H125" s="81"/>
      <c r="I125" s="81"/>
      <c r="J125" s="81"/>
      <c r="K125" s="81"/>
    </row>
    <row r="126" spans="1:11" ht="23.25" x14ac:dyDescent="0.5">
      <c r="A126" s="82" t="s">
        <v>561</v>
      </c>
      <c r="B126" s="82"/>
      <c r="C126" s="82"/>
      <c r="D126" s="82"/>
      <c r="E126" s="82"/>
      <c r="F126" s="82"/>
      <c r="G126" s="82"/>
      <c r="H126" s="82"/>
      <c r="I126" s="82"/>
      <c r="J126" s="82"/>
      <c r="K126" s="82"/>
    </row>
    <row r="127" spans="1:11" ht="21" x14ac:dyDescent="0.45">
      <c r="A127" s="2" t="s">
        <v>1</v>
      </c>
      <c r="B127" s="72" t="s">
        <v>2</v>
      </c>
      <c r="C127" s="72" t="s">
        <v>3</v>
      </c>
      <c r="D127" s="72" t="s">
        <v>4</v>
      </c>
      <c r="E127" s="72" t="s">
        <v>5</v>
      </c>
      <c r="F127" s="75" t="s">
        <v>6</v>
      </c>
      <c r="G127" s="76"/>
      <c r="H127" s="75" t="s">
        <v>7</v>
      </c>
      <c r="I127" s="76"/>
      <c r="J127" s="3" t="s">
        <v>8</v>
      </c>
      <c r="K127" s="4" t="s">
        <v>9</v>
      </c>
    </row>
    <row r="128" spans="1:11" ht="21" x14ac:dyDescent="0.45">
      <c r="A128" s="5" t="s">
        <v>10</v>
      </c>
      <c r="B128" s="73"/>
      <c r="C128" s="73"/>
      <c r="D128" s="73"/>
      <c r="E128" s="73"/>
      <c r="F128" s="77"/>
      <c r="G128" s="78"/>
      <c r="H128" s="77" t="s">
        <v>11</v>
      </c>
      <c r="I128" s="78"/>
      <c r="J128" s="6" t="s">
        <v>12</v>
      </c>
      <c r="K128" s="7" t="s">
        <v>13</v>
      </c>
    </row>
    <row r="129" spans="1:11" ht="21" x14ac:dyDescent="0.45">
      <c r="A129" s="8"/>
      <c r="B129" s="74"/>
      <c r="C129" s="74"/>
      <c r="D129" s="74"/>
      <c r="E129" s="74"/>
      <c r="F129" s="79"/>
      <c r="G129" s="80"/>
      <c r="H129" s="79"/>
      <c r="I129" s="80"/>
      <c r="J129" s="9" t="s">
        <v>14</v>
      </c>
      <c r="K129" s="10" t="s">
        <v>15</v>
      </c>
    </row>
    <row r="130" spans="1:11" ht="23.25" x14ac:dyDescent="0.5">
      <c r="A130" s="4">
        <v>20</v>
      </c>
      <c r="B130" s="18" t="s">
        <v>617</v>
      </c>
      <c r="C130" s="12">
        <v>186800</v>
      </c>
      <c r="D130" s="12">
        <v>186943.5</v>
      </c>
      <c r="E130" s="7" t="s">
        <v>16</v>
      </c>
      <c r="F130" s="1" t="s">
        <v>209</v>
      </c>
      <c r="G130" s="21">
        <v>186600</v>
      </c>
      <c r="H130" s="1" t="s">
        <v>209</v>
      </c>
      <c r="I130" s="21">
        <v>186600</v>
      </c>
      <c r="J130" s="12" t="s">
        <v>17</v>
      </c>
      <c r="K130" s="14" t="s">
        <v>619</v>
      </c>
    </row>
    <row r="131" spans="1:11" ht="21" x14ac:dyDescent="0.45">
      <c r="A131" s="7"/>
      <c r="B131" s="11" t="s">
        <v>618</v>
      </c>
      <c r="C131" s="12"/>
      <c r="D131" s="13"/>
      <c r="E131" s="7"/>
      <c r="F131" s="11"/>
      <c r="G131" s="21"/>
      <c r="H131" s="11"/>
      <c r="I131" s="21"/>
      <c r="J131" s="11" t="s">
        <v>18</v>
      </c>
      <c r="K131" s="15">
        <v>244161</v>
      </c>
    </row>
    <row r="132" spans="1:11" ht="23.25" x14ac:dyDescent="0.5">
      <c r="A132" s="7"/>
      <c r="B132" s="11" t="s">
        <v>604</v>
      </c>
      <c r="C132" s="12"/>
      <c r="D132" s="13"/>
      <c r="E132" s="7"/>
      <c r="F132" s="11"/>
      <c r="G132" s="21"/>
      <c r="H132" s="11"/>
      <c r="I132" s="22"/>
      <c r="J132" s="11" t="s">
        <v>19</v>
      </c>
      <c r="K132" s="46"/>
    </row>
    <row r="133" spans="1:11" ht="21" x14ac:dyDescent="0.45">
      <c r="A133" s="7"/>
      <c r="B133" s="18"/>
      <c r="C133" s="12"/>
      <c r="D133" s="13"/>
      <c r="E133" s="7"/>
      <c r="F133" s="11"/>
      <c r="G133" s="21"/>
      <c r="H133" s="11"/>
      <c r="I133" s="22"/>
      <c r="J133" s="11" t="s">
        <v>20</v>
      </c>
      <c r="K133" s="15"/>
    </row>
    <row r="134" spans="1:11" ht="23.25" x14ac:dyDescent="0.5">
      <c r="A134" s="20"/>
      <c r="B134" s="18"/>
      <c r="C134" s="12"/>
      <c r="D134" s="13"/>
      <c r="E134" s="1"/>
      <c r="F134" s="11"/>
      <c r="G134" s="21"/>
      <c r="H134" s="11"/>
      <c r="I134" s="21"/>
      <c r="J134" s="1"/>
      <c r="K134" s="14"/>
    </row>
    <row r="135" spans="1:11" ht="23.25" x14ac:dyDescent="0.5">
      <c r="A135" s="7">
        <v>21</v>
      </c>
      <c r="B135" s="18" t="s">
        <v>620</v>
      </c>
      <c r="C135" s="12">
        <v>481400</v>
      </c>
      <c r="D135" s="13">
        <v>481571.65</v>
      </c>
      <c r="E135" s="7" t="s">
        <v>16</v>
      </c>
      <c r="F135" s="1" t="s">
        <v>209</v>
      </c>
      <c r="G135" s="21">
        <v>481000</v>
      </c>
      <c r="H135" s="1" t="s">
        <v>209</v>
      </c>
      <c r="I135" s="21">
        <v>481000</v>
      </c>
      <c r="J135" s="12" t="s">
        <v>17</v>
      </c>
      <c r="K135" s="14" t="s">
        <v>622</v>
      </c>
    </row>
    <row r="136" spans="1:11" ht="21" x14ac:dyDescent="0.45">
      <c r="A136" s="7"/>
      <c r="B136" s="11" t="s">
        <v>621</v>
      </c>
      <c r="C136" s="12"/>
      <c r="D136" s="13"/>
      <c r="E136" s="7"/>
      <c r="F136" s="11"/>
      <c r="G136" s="22"/>
      <c r="H136" s="11"/>
      <c r="I136" s="22"/>
      <c r="J136" s="11" t="s">
        <v>18</v>
      </c>
      <c r="K136" s="15">
        <v>244161</v>
      </c>
    </row>
    <row r="137" spans="1:11" ht="23.25" x14ac:dyDescent="0.5">
      <c r="A137" s="7"/>
      <c r="B137" s="11"/>
      <c r="C137" s="12"/>
      <c r="D137" s="13"/>
      <c r="E137" s="7"/>
      <c r="F137" s="11"/>
      <c r="G137" s="22"/>
      <c r="H137" s="11"/>
      <c r="I137" s="22"/>
      <c r="J137" s="11" t="s">
        <v>19</v>
      </c>
      <c r="K137" s="46"/>
    </row>
    <row r="138" spans="1:11" ht="21" x14ac:dyDescent="0.45">
      <c r="A138" s="7"/>
      <c r="B138" s="19"/>
      <c r="C138" s="12"/>
      <c r="D138" s="13"/>
      <c r="E138" s="7"/>
      <c r="F138" s="11"/>
      <c r="G138" s="22"/>
      <c r="H138" s="11"/>
      <c r="I138" s="22"/>
      <c r="J138" s="11" t="s">
        <v>20</v>
      </c>
      <c r="K138" s="15"/>
    </row>
    <row r="139" spans="1:11" ht="23.25" x14ac:dyDescent="0.5">
      <c r="A139" s="20"/>
      <c r="B139" s="20"/>
      <c r="C139" s="1"/>
      <c r="D139" s="13"/>
      <c r="E139" s="20"/>
      <c r="F139" s="20"/>
      <c r="G139" s="1"/>
      <c r="H139" s="11"/>
      <c r="I139" s="21"/>
      <c r="J139" s="20"/>
      <c r="K139" s="20"/>
    </row>
    <row r="140" spans="1:11" ht="23.25" x14ac:dyDescent="0.5">
      <c r="A140" s="7">
        <v>22</v>
      </c>
      <c r="B140" s="18" t="s">
        <v>623</v>
      </c>
      <c r="C140" s="12">
        <v>481400</v>
      </c>
      <c r="D140" s="13">
        <v>481616.66</v>
      </c>
      <c r="E140" s="7" t="s">
        <v>16</v>
      </c>
      <c r="F140" s="1" t="s">
        <v>209</v>
      </c>
      <c r="G140" s="21">
        <v>481400</v>
      </c>
      <c r="H140" s="1" t="s">
        <v>209</v>
      </c>
      <c r="I140" s="21">
        <v>481400</v>
      </c>
      <c r="J140" s="12" t="s">
        <v>17</v>
      </c>
      <c r="K140" s="14" t="s">
        <v>625</v>
      </c>
    </row>
    <row r="141" spans="1:11" ht="23.25" x14ac:dyDescent="0.5">
      <c r="A141" s="7"/>
      <c r="B141" s="11" t="s">
        <v>624</v>
      </c>
      <c r="C141" s="12"/>
      <c r="D141" s="13"/>
      <c r="E141" s="1"/>
      <c r="F141" s="11"/>
      <c r="G141" s="21"/>
      <c r="H141" s="11"/>
      <c r="I141" s="21"/>
      <c r="J141" s="11" t="s">
        <v>18</v>
      </c>
      <c r="K141" s="15">
        <v>244161</v>
      </c>
    </row>
    <row r="142" spans="1:11" ht="23.25" x14ac:dyDescent="0.5">
      <c r="A142" s="7"/>
      <c r="B142" s="11" t="s">
        <v>604</v>
      </c>
      <c r="C142" s="12"/>
      <c r="D142" s="13"/>
      <c r="E142" s="7"/>
      <c r="F142" s="11"/>
      <c r="G142" s="21"/>
      <c r="H142" s="24"/>
      <c r="I142" s="21"/>
      <c r="J142" s="11" t="s">
        <v>19</v>
      </c>
      <c r="K142" s="46"/>
    </row>
    <row r="143" spans="1:11" ht="23.25" x14ac:dyDescent="0.5">
      <c r="A143" s="20"/>
      <c r="B143" s="50"/>
      <c r="C143" s="1"/>
      <c r="D143" s="13"/>
      <c r="E143" s="20"/>
      <c r="F143" s="20"/>
      <c r="G143" s="20"/>
      <c r="H143" s="20"/>
      <c r="I143" s="1"/>
      <c r="J143" s="11" t="s">
        <v>20</v>
      </c>
      <c r="K143" s="15"/>
    </row>
    <row r="144" spans="1:11" ht="21" x14ac:dyDescent="0.45">
      <c r="A144" s="7"/>
      <c r="B144" s="18"/>
      <c r="C144" s="12"/>
      <c r="D144" s="13"/>
      <c r="E144" s="7"/>
      <c r="F144" s="11"/>
      <c r="G144" s="21"/>
      <c r="H144" s="11"/>
      <c r="I144" s="21"/>
      <c r="J144" s="12"/>
      <c r="K144" s="14"/>
    </row>
    <row r="145" spans="1:11" ht="21" x14ac:dyDescent="0.45">
      <c r="A145" s="7"/>
      <c r="B145" s="11"/>
      <c r="C145" s="12"/>
      <c r="D145" s="13"/>
      <c r="E145" s="7"/>
      <c r="F145" s="11"/>
      <c r="G145" s="21"/>
      <c r="H145" s="24"/>
      <c r="I145" s="21"/>
      <c r="J145" s="11"/>
      <c r="K145" s="15"/>
    </row>
    <row r="146" spans="1:11" ht="21" x14ac:dyDescent="0.45">
      <c r="A146" s="7"/>
      <c r="B146" s="19"/>
      <c r="C146" s="12"/>
      <c r="D146" s="13"/>
      <c r="E146" s="7"/>
      <c r="F146" s="11"/>
      <c r="G146" s="12"/>
      <c r="H146" s="11"/>
      <c r="I146" s="12"/>
      <c r="J146" s="11"/>
      <c r="K146" s="7"/>
    </row>
    <row r="147" spans="1:11" ht="21" x14ac:dyDescent="0.45">
      <c r="A147" s="55"/>
      <c r="B147" s="56"/>
      <c r="C147" s="57"/>
      <c r="D147" s="57"/>
      <c r="E147" s="55"/>
      <c r="F147" s="58"/>
      <c r="G147" s="57"/>
      <c r="H147" s="58"/>
      <c r="I147" s="57"/>
      <c r="J147" s="58"/>
      <c r="K147" s="55"/>
    </row>
  </sheetData>
  <mergeCells count="66">
    <mergeCell ref="A73:K73"/>
    <mergeCell ref="A74:K74"/>
    <mergeCell ref="A75:K75"/>
    <mergeCell ref="B76:B78"/>
    <mergeCell ref="C76:C78"/>
    <mergeCell ref="D76:D78"/>
    <mergeCell ref="E76:E78"/>
    <mergeCell ref="F76:G78"/>
    <mergeCell ref="H76:I76"/>
    <mergeCell ref="H77:I77"/>
    <mergeCell ref="H78:I78"/>
    <mergeCell ref="A124:K124"/>
    <mergeCell ref="A125:K125"/>
    <mergeCell ref="A126:K126"/>
    <mergeCell ref="B127:B129"/>
    <mergeCell ref="C127:C129"/>
    <mergeCell ref="D127:D129"/>
    <mergeCell ref="E127:E129"/>
    <mergeCell ref="F127:G129"/>
    <mergeCell ref="H127:I127"/>
    <mergeCell ref="H128:I128"/>
    <mergeCell ref="H129:I129"/>
    <mergeCell ref="H52:I52"/>
    <mergeCell ref="H53:I53"/>
    <mergeCell ref="H54:I54"/>
    <mergeCell ref="H29:I29"/>
    <mergeCell ref="H30:I30"/>
    <mergeCell ref="A49:K49"/>
    <mergeCell ref="A50:K50"/>
    <mergeCell ref="A51:K51"/>
    <mergeCell ref="B52:B54"/>
    <mergeCell ref="C52:C54"/>
    <mergeCell ref="D52:D54"/>
    <mergeCell ref="E52:E54"/>
    <mergeCell ref="F52:G54"/>
    <mergeCell ref="A25:K25"/>
    <mergeCell ref="A26:K26"/>
    <mergeCell ref="A27:K27"/>
    <mergeCell ref="B28:B30"/>
    <mergeCell ref="C28:C30"/>
    <mergeCell ref="D28:D30"/>
    <mergeCell ref="E28:E30"/>
    <mergeCell ref="F28:G30"/>
    <mergeCell ref="H28:I28"/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  <mergeCell ref="H6:I6"/>
    <mergeCell ref="A99:K99"/>
    <mergeCell ref="A100:K100"/>
    <mergeCell ref="A101:K101"/>
    <mergeCell ref="B102:B104"/>
    <mergeCell ref="C102:C104"/>
    <mergeCell ref="D102:D104"/>
    <mergeCell ref="E102:E104"/>
    <mergeCell ref="F102:G104"/>
    <mergeCell ref="H102:I102"/>
    <mergeCell ref="H103:I103"/>
    <mergeCell ref="H104:I104"/>
  </mergeCells>
  <pageMargins left="0.19685039370078741" right="0" top="0.35433070866141736" bottom="0.35433070866141736" header="0.31496062992125984" footer="0.31496062992125984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</vt:lpstr>
      <vt:lpstr>พ.ย.</vt:lpstr>
      <vt:lpstr>ธ.ค.</vt:lpstr>
      <vt:lpstr>ม.ค.68</vt:lpstr>
      <vt:lpstr>ก.พ.</vt:lpstr>
      <vt:lpstr>มี.ค</vt:lpstr>
      <vt:lpstr>เม.ย.</vt:lpstr>
      <vt:lpstr>พ.ค.</vt:lpstr>
      <vt:lpstr>มิ.ย.</vt:lpstr>
      <vt:lpstr>กรกฎา</vt:lpstr>
      <vt:lpstr>ส.ค.</vt:lpstr>
      <vt:lpstr>กันยา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2026-06-09T06:17:20Z</cp:lastPrinted>
  <dcterms:created xsi:type="dcterms:W3CDTF">2024-11-19T04:17:53Z</dcterms:created>
  <dcterms:modified xsi:type="dcterms:W3CDTF">2026-06-09T07:49:43Z</dcterms:modified>
</cp:coreProperties>
</file>